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00" yWindow="90" windowWidth="19395" windowHeight="7605"/>
  </bookViews>
  <sheets>
    <sheet name="賃金支払明細表" sheetId="1" r:id="rId1"/>
    <sheet name="賃金等の報告" sheetId="2" r:id="rId2"/>
  </sheets>
  <calcPr calcId="145621"/>
</workbook>
</file>

<file path=xl/calcChain.xml><?xml version="1.0" encoding="utf-8"?>
<calcChain xmlns="http://schemas.openxmlformats.org/spreadsheetml/2006/main">
  <c r="T27" i="1" l="1"/>
  <c r="T28" i="1"/>
  <c r="T29" i="1"/>
  <c r="F8" i="2" l="1"/>
  <c r="AF58" i="2" l="1"/>
  <c r="G52" i="1" l="1"/>
  <c r="H52" i="1"/>
  <c r="I52" i="1"/>
  <c r="J52" i="1"/>
  <c r="K52" i="1"/>
  <c r="L52" i="1"/>
  <c r="M52" i="1"/>
  <c r="N52" i="1"/>
  <c r="O52" i="1"/>
  <c r="P52" i="1"/>
  <c r="Q52" i="1"/>
  <c r="R52" i="1"/>
  <c r="S52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F52" i="1"/>
  <c r="F51" i="1"/>
  <c r="T52" i="1" l="1"/>
  <c r="T16" i="1"/>
  <c r="T17" i="1"/>
  <c r="T18" i="1"/>
  <c r="T19" i="1"/>
  <c r="T20" i="1"/>
  <c r="T21" i="1"/>
  <c r="T22" i="1"/>
  <c r="T23" i="1"/>
  <c r="T20" i="2" l="1"/>
  <c r="T21" i="2"/>
  <c r="T22" i="2"/>
  <c r="T23" i="2"/>
  <c r="T24" i="2"/>
  <c r="T25" i="2"/>
  <c r="T26" i="2"/>
  <c r="T27" i="2"/>
  <c r="T28" i="2"/>
  <c r="T29" i="2"/>
  <c r="T30" i="2"/>
  <c r="T31" i="2"/>
  <c r="T32" i="2"/>
  <c r="T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19" i="2"/>
  <c r="V34" i="2" l="1"/>
  <c r="BO32" i="2"/>
  <c r="BO31" i="2"/>
  <c r="BO30" i="2"/>
  <c r="BO29" i="2"/>
  <c r="BO28" i="2"/>
  <c r="BO27" i="2"/>
  <c r="BO26" i="2"/>
  <c r="BO25" i="2"/>
  <c r="BO24" i="2"/>
  <c r="BO23" i="2"/>
  <c r="BO22" i="2"/>
  <c r="BO21" i="2"/>
  <c r="BO20" i="2"/>
  <c r="BO19" i="2"/>
  <c r="H33" i="1"/>
  <c r="I33" i="1"/>
  <c r="J33" i="1"/>
  <c r="K33" i="1"/>
  <c r="L33" i="1"/>
  <c r="M33" i="1"/>
  <c r="N33" i="1"/>
  <c r="O33" i="1"/>
  <c r="P33" i="1"/>
  <c r="Q33" i="1"/>
  <c r="R33" i="1"/>
  <c r="S33" i="1"/>
  <c r="F33" i="1"/>
  <c r="T33" i="1" s="1"/>
  <c r="G33" i="1"/>
  <c r="BR20" i="2"/>
  <c r="BR21" i="2"/>
  <c r="BR22" i="2"/>
  <c r="BR23" i="2"/>
  <c r="BR24" i="2"/>
  <c r="BR25" i="2"/>
  <c r="BR26" i="2"/>
  <c r="BR27" i="2"/>
  <c r="BR28" i="2"/>
  <c r="BR29" i="2"/>
  <c r="BR30" i="2"/>
  <c r="BR31" i="2"/>
  <c r="BR32" i="2"/>
  <c r="BR19" i="2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F32" i="1"/>
  <c r="G32" i="2" l="1"/>
  <c r="AA32" i="2" s="1"/>
  <c r="S61" i="1"/>
  <c r="S55" i="1"/>
  <c r="AL32" i="2" s="1"/>
  <c r="BD32" i="2" s="1"/>
  <c r="I32" i="2"/>
  <c r="AD32" i="2" s="1"/>
  <c r="S60" i="1"/>
  <c r="S54" i="1"/>
  <c r="R55" i="1"/>
  <c r="AL31" i="2" s="1"/>
  <c r="BD31" i="2" s="1"/>
  <c r="R61" i="1"/>
  <c r="G31" i="2"/>
  <c r="AA31" i="2" s="1"/>
  <c r="I31" i="2"/>
  <c r="AD31" i="2" s="1"/>
  <c r="R54" i="1"/>
  <c r="AO31" i="2" s="1"/>
  <c r="BG31" i="2" s="1"/>
  <c r="R60" i="1"/>
  <c r="G22" i="2"/>
  <c r="AA22" i="2" s="1"/>
  <c r="I55" i="1"/>
  <c r="AL22" i="2" s="1"/>
  <c r="BD22" i="2" s="1"/>
  <c r="I61" i="1"/>
  <c r="H55" i="1"/>
  <c r="AL21" i="2" s="1"/>
  <c r="BD21" i="2" s="1"/>
  <c r="H61" i="1"/>
  <c r="G21" i="2"/>
  <c r="AA21" i="2" s="1"/>
  <c r="P54" i="1"/>
  <c r="AO29" i="2" s="1"/>
  <c r="BG29" i="2" s="1"/>
  <c r="P60" i="1"/>
  <c r="I29" i="2"/>
  <c r="AD29" i="2" s="1"/>
  <c r="G20" i="2"/>
  <c r="AA20" i="2" s="1"/>
  <c r="G55" i="1"/>
  <c r="AL20" i="2" s="1"/>
  <c r="BD20" i="2" s="1"/>
  <c r="G61" i="1"/>
  <c r="Q55" i="1"/>
  <c r="AL30" i="2" s="1"/>
  <c r="BD30" i="2" s="1"/>
  <c r="Q61" i="1"/>
  <c r="G30" i="2"/>
  <c r="AA30" i="2" s="1"/>
  <c r="O54" i="1"/>
  <c r="AO28" i="2" s="1"/>
  <c r="BG28" i="2" s="1"/>
  <c r="O60" i="1"/>
  <c r="I28" i="2"/>
  <c r="AD28" i="2" s="1"/>
  <c r="F61" i="1"/>
  <c r="G19" i="2"/>
  <c r="AA19" i="2" s="1"/>
  <c r="F55" i="1"/>
  <c r="AL19" i="2" s="1"/>
  <c r="BD19" i="2" s="1"/>
  <c r="G25" i="2"/>
  <c r="AA25" i="2" s="1"/>
  <c r="L55" i="1"/>
  <c r="AL25" i="2" s="1"/>
  <c r="BD25" i="2" s="1"/>
  <c r="L61" i="1"/>
  <c r="I27" i="2"/>
  <c r="AD27" i="2" s="1"/>
  <c r="N54" i="1"/>
  <c r="AO27" i="2" s="1"/>
  <c r="BG27" i="2" s="1"/>
  <c r="N60" i="1"/>
  <c r="I23" i="2"/>
  <c r="AD23" i="2" s="1"/>
  <c r="J54" i="1"/>
  <c r="AO23" i="2" s="1"/>
  <c r="BG23" i="2" s="1"/>
  <c r="J60" i="1"/>
  <c r="G28" i="2"/>
  <c r="AA28" i="2" s="1"/>
  <c r="O55" i="1"/>
  <c r="AL28" i="2" s="1"/>
  <c r="BD28" i="2" s="1"/>
  <c r="O61" i="1"/>
  <c r="G24" i="2"/>
  <c r="AA24" i="2" s="1"/>
  <c r="K55" i="1"/>
  <c r="AL24" i="2" s="1"/>
  <c r="BD24" i="2" s="1"/>
  <c r="K61" i="1"/>
  <c r="F54" i="1"/>
  <c r="AO19" i="2" s="1"/>
  <c r="BG19" i="2" s="1"/>
  <c r="F60" i="1"/>
  <c r="I19" i="2"/>
  <c r="AD19" i="2" s="1"/>
  <c r="L54" i="1"/>
  <c r="AO25" i="2" s="1"/>
  <c r="BG25" i="2" s="1"/>
  <c r="L60" i="1"/>
  <c r="I25" i="2"/>
  <c r="AD25" i="2" s="1"/>
  <c r="H54" i="1"/>
  <c r="AO21" i="2" s="1"/>
  <c r="BG21" i="2" s="1"/>
  <c r="I21" i="2"/>
  <c r="AD21" i="2" s="1"/>
  <c r="H60" i="1"/>
  <c r="G26" i="2"/>
  <c r="AA26" i="2" s="1"/>
  <c r="M55" i="1"/>
  <c r="AL26" i="2" s="1"/>
  <c r="BD26" i="2" s="1"/>
  <c r="M61" i="1"/>
  <c r="K54" i="1"/>
  <c r="AO24" i="2" s="1"/>
  <c r="BG24" i="2" s="1"/>
  <c r="K60" i="1"/>
  <c r="I24" i="2"/>
  <c r="AD24" i="2" s="1"/>
  <c r="G54" i="1"/>
  <c r="G60" i="1"/>
  <c r="I20" i="2"/>
  <c r="AD20" i="2" s="1"/>
  <c r="G29" i="2"/>
  <c r="AA29" i="2" s="1"/>
  <c r="P55" i="1"/>
  <c r="AL29" i="2" s="1"/>
  <c r="BD29" i="2" s="1"/>
  <c r="P61" i="1"/>
  <c r="I30" i="2"/>
  <c r="AD30" i="2" s="1"/>
  <c r="Q54" i="1"/>
  <c r="AO30" i="2" s="1"/>
  <c r="BG30" i="2" s="1"/>
  <c r="Q60" i="1"/>
  <c r="I26" i="2"/>
  <c r="AD26" i="2" s="1"/>
  <c r="M54" i="1"/>
  <c r="AO26" i="2" s="1"/>
  <c r="BG26" i="2" s="1"/>
  <c r="M60" i="1"/>
  <c r="I22" i="2"/>
  <c r="AD22" i="2" s="1"/>
  <c r="I54" i="1"/>
  <c r="AO22" i="2" s="1"/>
  <c r="BG22" i="2" s="1"/>
  <c r="I60" i="1"/>
  <c r="N55" i="1"/>
  <c r="AL27" i="2" s="1"/>
  <c r="BD27" i="2" s="1"/>
  <c r="N61" i="1"/>
  <c r="G27" i="2"/>
  <c r="AA27" i="2" s="1"/>
  <c r="J55" i="1"/>
  <c r="AL23" i="2" s="1"/>
  <c r="BD23" i="2" s="1"/>
  <c r="J61" i="1"/>
  <c r="G23" i="2"/>
  <c r="AA23" i="2" s="1"/>
  <c r="BO36" i="2"/>
  <c r="AO32" i="2"/>
  <c r="BG32" i="2" s="1"/>
  <c r="BS34" i="2"/>
  <c r="BS35" i="2" s="1"/>
  <c r="BR39" i="2" s="1"/>
  <c r="T57" i="1"/>
  <c r="T31" i="1"/>
  <c r="T30" i="1"/>
  <c r="T26" i="1"/>
  <c r="T25" i="1"/>
  <c r="T46" i="1"/>
  <c r="T24" i="1"/>
  <c r="T60" i="1" l="1"/>
  <c r="AA36" i="2"/>
  <c r="AA39" i="2" s="1"/>
  <c r="BD36" i="2"/>
  <c r="BD39" i="2" s="1"/>
  <c r="I34" i="2"/>
  <c r="AE34" i="2"/>
  <c r="AE35" i="2" s="1"/>
  <c r="AE38" i="2" s="1"/>
  <c r="T54" i="1"/>
  <c r="AO20" i="2"/>
  <c r="T15" i="1"/>
  <c r="T14" i="1"/>
  <c r="T45" i="1"/>
  <c r="T44" i="1"/>
  <c r="BG20" i="2" l="1"/>
  <c r="BH34" i="2" s="1"/>
  <c r="BH35" i="2" s="1"/>
  <c r="BG39" i="2" s="1"/>
  <c r="AO34" i="2"/>
  <c r="T36" i="1"/>
  <c r="T8" i="1"/>
  <c r="T9" i="1"/>
  <c r="T40" i="1"/>
  <c r="T10" i="1"/>
  <c r="T38" i="1"/>
  <c r="T11" i="1"/>
  <c r="T41" i="1"/>
  <c r="T12" i="1"/>
  <c r="T43" i="1"/>
  <c r="T32" i="1"/>
  <c r="T37" i="1"/>
  <c r="T39" i="1"/>
  <c r="T42" i="1"/>
  <c r="T13" i="1"/>
  <c r="T47" i="1"/>
  <c r="T48" i="1"/>
  <c r="T49" i="1"/>
  <c r="T50" i="1"/>
  <c r="T7" i="1"/>
  <c r="T51" i="1" l="1"/>
</calcChain>
</file>

<file path=xl/comments1.xml><?xml version="1.0" encoding="utf-8"?>
<comments xmlns="http://schemas.openxmlformats.org/spreadsheetml/2006/main">
  <authors>
    <author>FJ-USER</author>
  </authors>
  <commentList>
    <comment ref="C7" authorId="0">
      <text>
        <r>
          <rPr>
            <b/>
            <sz val="9"/>
            <color indexed="81"/>
            <rFont val="ＭＳ Ｐゴシック"/>
            <family val="3"/>
            <charset val="128"/>
          </rPr>
          <t>例：ｓ56.12.15</t>
        </r>
      </text>
    </comment>
  </commentList>
</comments>
</file>

<file path=xl/comments2.xml><?xml version="1.0" encoding="utf-8"?>
<comments xmlns="http://schemas.openxmlformats.org/spreadsheetml/2006/main">
  <authors>
    <author>FJ-USER</author>
  </authors>
  <commentList>
    <comment ref="F4" authorId="0">
      <text>
        <r>
          <rPr>
            <b/>
            <sz val="9"/>
            <color indexed="81"/>
            <rFont val="ＭＳ Ｐゴシック"/>
            <family val="3"/>
            <charset val="128"/>
          </rPr>
          <t>郵便番号を入力して下さい</t>
        </r>
        <r>
          <rPr>
            <sz val="9"/>
            <color indexed="81"/>
            <rFont val="ＭＳ Ｐゴシック"/>
            <family val="3"/>
            <charset val="128"/>
          </rPr>
          <t xml:space="preserve">
例：8694202</t>
        </r>
      </text>
    </comment>
    <comment ref="F5" authorId="0">
      <text>
        <r>
          <rPr>
            <b/>
            <sz val="9"/>
            <color indexed="81"/>
            <rFont val="ＭＳ Ｐゴシック"/>
            <family val="3"/>
            <charset val="128"/>
          </rPr>
          <t>住所を入力して下さい</t>
        </r>
        <r>
          <rPr>
            <sz val="9"/>
            <color indexed="81"/>
            <rFont val="ＭＳ Ｐゴシック"/>
            <family val="3"/>
            <charset val="128"/>
          </rPr>
          <t xml:space="preserve">
例：熊本県八代市鏡町内田460-3</t>
        </r>
      </text>
    </comment>
    <comment ref="F10" authorId="0">
      <text>
        <r>
          <rPr>
            <b/>
            <sz val="9"/>
            <color indexed="81"/>
            <rFont val="ＭＳ Ｐゴシック"/>
            <family val="3"/>
            <charset val="128"/>
          </rPr>
          <t>代表者の名前を入力してください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1" authorId="0">
      <text>
        <r>
          <rPr>
            <b/>
            <sz val="9"/>
            <color indexed="81"/>
            <rFont val="ＭＳ Ｐゴシック"/>
            <family val="3"/>
            <charset val="128"/>
          </rPr>
          <t>賞与の月を入力してください</t>
        </r>
      </text>
    </comment>
    <comment ref="C45" authorId="0">
      <text>
        <r>
          <rPr>
            <b/>
            <sz val="9"/>
            <color indexed="81"/>
            <rFont val="ＭＳ Ｐゴシック"/>
            <family val="3"/>
            <charset val="128"/>
          </rPr>
          <t>特別加入の方を入力して下さい</t>
        </r>
      </text>
    </comment>
    <comment ref="C55" authorId="0">
      <text>
        <r>
          <rPr>
            <b/>
            <sz val="9"/>
            <color indexed="81"/>
            <rFont val="ＭＳ Ｐゴシック"/>
            <family val="3"/>
            <charset val="128"/>
          </rPr>
          <t>64歳以上の雇用保険被保険者の方がいましたら名前・生年月日を入力</t>
        </r>
      </text>
    </comment>
  </commentList>
</comments>
</file>

<file path=xl/sharedStrings.xml><?xml version="1.0" encoding="utf-8"?>
<sst xmlns="http://schemas.openxmlformats.org/spreadsheetml/2006/main" count="298" uniqueCount="159">
  <si>
    <t>賃金支払明細表</t>
    <rPh sb="0" eb="2">
      <t>チンギン</t>
    </rPh>
    <rPh sb="2" eb="4">
      <t>シハラ</t>
    </rPh>
    <rPh sb="4" eb="7">
      <t>メイサイヒョウ</t>
    </rPh>
    <phoneticPr fontId="2"/>
  </si>
  <si>
    <t>賃金締切日</t>
    <rPh sb="0" eb="2">
      <t>チンギン</t>
    </rPh>
    <rPh sb="2" eb="5">
      <t>シメキリビ</t>
    </rPh>
    <phoneticPr fontId="2"/>
  </si>
  <si>
    <t>賃金支払日</t>
    <rPh sb="0" eb="2">
      <t>チンギン</t>
    </rPh>
    <rPh sb="2" eb="5">
      <t>シハライビ</t>
    </rPh>
    <phoneticPr fontId="2"/>
  </si>
  <si>
    <t>生年月日</t>
    <rPh sb="0" eb="2">
      <t>セイネン</t>
    </rPh>
    <rPh sb="2" eb="4">
      <t>ガッピ</t>
    </rPh>
    <phoneticPr fontId="2"/>
  </si>
  <si>
    <t>資格取得日</t>
    <rPh sb="0" eb="2">
      <t>シカク</t>
    </rPh>
    <rPh sb="2" eb="4">
      <t>シュトク</t>
    </rPh>
    <rPh sb="4" eb="5">
      <t>ビ</t>
    </rPh>
    <phoneticPr fontId="2"/>
  </si>
  <si>
    <t>資格喪失日</t>
    <rPh sb="0" eb="2">
      <t>シカク</t>
    </rPh>
    <rPh sb="2" eb="4">
      <t>ソウシツ</t>
    </rPh>
    <rPh sb="4" eb="5">
      <t>ビ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</si>
  <si>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</si>
  <si>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</si>
  <si>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</si>
  <si>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</si>
  <si>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</si>
  <si>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</si>
  <si>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</si>
  <si>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</si>
  <si>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</si>
  <si>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</si>
  <si>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</si>
  <si>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</si>
  <si>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賞与（　月）</t>
    <rPh sb="0" eb="2">
      <t>ショウヨ</t>
    </rPh>
    <rPh sb="4" eb="5">
      <t>ツキ</t>
    </rPh>
    <phoneticPr fontId="2"/>
  </si>
  <si>
    <t>合　　計</t>
    <rPh sb="0" eb="1">
      <t>ア</t>
    </rPh>
    <rPh sb="3" eb="4">
      <t>ケイ</t>
    </rPh>
    <phoneticPr fontId="2"/>
  </si>
  <si>
    <t>組織様式第５号</t>
    <rPh sb="0" eb="2">
      <t>ソシキ</t>
    </rPh>
    <rPh sb="2" eb="4">
      <t>ヨウシキ</t>
    </rPh>
    <rPh sb="4" eb="5">
      <t>ダイ</t>
    </rPh>
    <rPh sb="6" eb="7">
      <t>ゴウ</t>
    </rPh>
    <phoneticPr fontId="2"/>
  </si>
  <si>
    <t>〒</t>
    <phoneticPr fontId="2"/>
  </si>
  <si>
    <t>賞与等</t>
    <rPh sb="0" eb="2">
      <t>ショウヨ</t>
    </rPh>
    <rPh sb="2" eb="3">
      <t>トウ</t>
    </rPh>
    <phoneticPr fontId="2"/>
  </si>
  <si>
    <t>月</t>
    <rPh sb="0" eb="1">
      <t>ツキ</t>
    </rPh>
    <phoneticPr fontId="2"/>
  </si>
  <si>
    <t>合　計</t>
    <rPh sb="0" eb="1">
      <t>ア</t>
    </rPh>
    <rPh sb="2" eb="3">
      <t>ケイ</t>
    </rPh>
    <phoneticPr fontId="2"/>
  </si>
  <si>
    <t>人</t>
    <rPh sb="0" eb="1">
      <t>ヒト</t>
    </rPh>
    <phoneticPr fontId="2"/>
  </si>
  <si>
    <t>人員</t>
    <rPh sb="0" eb="2">
      <t>ジンイン</t>
    </rPh>
    <phoneticPr fontId="2"/>
  </si>
  <si>
    <t>　№</t>
    <phoneticPr fontId="2"/>
  </si>
  <si>
    <t>支払賃金</t>
    <rPh sb="0" eb="2">
      <t>シハライ</t>
    </rPh>
    <rPh sb="2" eb="4">
      <t>チンギン</t>
    </rPh>
    <phoneticPr fontId="2"/>
  </si>
  <si>
    <t>円</t>
    <rPh sb="0" eb="1">
      <t>エン</t>
    </rPh>
    <phoneticPr fontId="2"/>
  </si>
  <si>
    <t>10.承認された
基礎日額</t>
    <rPh sb="3" eb="5">
      <t>ショウニン</t>
    </rPh>
    <rPh sb="9" eb="11">
      <t>キソ</t>
    </rPh>
    <rPh sb="11" eb="13">
      <t>ニチガク</t>
    </rPh>
    <phoneticPr fontId="2"/>
  </si>
  <si>
    <t>確定</t>
    <rPh sb="0" eb="2">
      <t>カクテイ</t>
    </rPh>
    <phoneticPr fontId="2"/>
  </si>
  <si>
    <t>概算</t>
    <rPh sb="0" eb="2">
      <t>ガイサン</t>
    </rPh>
    <phoneticPr fontId="2"/>
  </si>
  <si>
    <t>１１.適用月数</t>
    <rPh sb="3" eb="5">
      <t>テキヨウ</t>
    </rPh>
    <rPh sb="5" eb="7">
      <t>ゲッスウ</t>
    </rPh>
    <phoneticPr fontId="2"/>
  </si>
  <si>
    <t>円</t>
    <rPh sb="0" eb="1">
      <t>エン</t>
    </rPh>
    <phoneticPr fontId="2"/>
  </si>
  <si>
    <t>00</t>
    <phoneticPr fontId="2"/>
  </si>
  <si>
    <t>12.希望する
基礎日額</t>
    <rPh sb="3" eb="5">
      <t>キボウ</t>
    </rPh>
    <rPh sb="8" eb="10">
      <t>キソ</t>
    </rPh>
    <rPh sb="10" eb="12">
      <t>ニチガク</t>
    </rPh>
    <phoneticPr fontId="2"/>
  </si>
  <si>
    <t xml:space="preserve">業務執行権を有する者の指示を受け労働に従事し、賃金を得ている者
</t>
    <rPh sb="0" eb="2">
      <t>ギョウム</t>
    </rPh>
    <rPh sb="2" eb="4">
      <t>シッコウ</t>
    </rPh>
    <rPh sb="4" eb="5">
      <t>ケン</t>
    </rPh>
    <rPh sb="6" eb="7">
      <t>ユウ</t>
    </rPh>
    <rPh sb="9" eb="10">
      <t>モノ</t>
    </rPh>
    <rPh sb="11" eb="13">
      <t>シジ</t>
    </rPh>
    <rPh sb="14" eb="15">
      <t>ウ</t>
    </rPh>
    <rPh sb="16" eb="18">
      <t>ロウドウ</t>
    </rPh>
    <rPh sb="19" eb="21">
      <t>ジュウジ</t>
    </rPh>
    <rPh sb="23" eb="25">
      <t>チンギン</t>
    </rPh>
    <rPh sb="26" eb="27">
      <t>エ</t>
    </rPh>
    <rPh sb="30" eb="31">
      <t>モノ</t>
    </rPh>
    <phoneticPr fontId="2"/>
  </si>
  <si>
    <t>※　業種変更年月</t>
    <rPh sb="2" eb="4">
      <t>ギョウシュ</t>
    </rPh>
    <rPh sb="4" eb="6">
      <t>ヘンコウ</t>
    </rPh>
    <rPh sb="6" eb="8">
      <t>ネンゲツ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</si>
  <si>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</si>
  <si>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</si>
  <si>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パートタイマー、アルバイト等</t>
    <rPh sb="13" eb="14">
      <t>トウ</t>
    </rPh>
    <phoneticPr fontId="2"/>
  </si>
  <si>
    <t>業種変更前
（業種変更が無い場合）</t>
    <rPh sb="0" eb="2">
      <t>ギョウシュ</t>
    </rPh>
    <rPh sb="2" eb="4">
      <t>ヘンコウ</t>
    </rPh>
    <rPh sb="4" eb="5">
      <t>マエ</t>
    </rPh>
    <rPh sb="7" eb="9">
      <t>ギョウシュ</t>
    </rPh>
    <rPh sb="9" eb="11">
      <t>ヘンコウ</t>
    </rPh>
    <rPh sb="12" eb="13">
      <t>ナ</t>
    </rPh>
    <rPh sb="14" eb="16">
      <t>バアイ</t>
    </rPh>
    <phoneticPr fontId="2"/>
  </si>
  <si>
    <t>業種変更後</t>
    <rPh sb="0" eb="2">
      <t>ギョウシュ</t>
    </rPh>
    <rPh sb="2" eb="4">
      <t>ヘンコウ</t>
    </rPh>
    <rPh sb="4" eb="5">
      <t>ゴ</t>
    </rPh>
    <phoneticPr fontId="2"/>
  </si>
  <si>
    <t>１ヵ月平均使用労働者数　人</t>
    <rPh sb="2" eb="3">
      <t>ゲツ</t>
    </rPh>
    <rPh sb="3" eb="5">
      <t>ヘイキン</t>
    </rPh>
    <rPh sb="5" eb="7">
      <t>シヨウ</t>
    </rPh>
    <rPh sb="7" eb="10">
      <t>ロウドウシャ</t>
    </rPh>
    <rPh sb="10" eb="11">
      <t>スウ</t>
    </rPh>
    <rPh sb="12" eb="13">
      <t>ヒト</t>
    </rPh>
    <phoneticPr fontId="2"/>
  </si>
  <si>
    <t>ａ</t>
    <phoneticPr fontId="2"/>
  </si>
  <si>
    <t>　　９.特別加入者の氏名</t>
    <rPh sb="4" eb="6">
      <t>トクベツ</t>
    </rPh>
    <rPh sb="6" eb="9">
      <t>カニュウシャ</t>
    </rPh>
    <rPh sb="10" eb="12">
      <t>シメイ</t>
    </rPh>
    <phoneticPr fontId="2"/>
  </si>
  <si>
    <t>ｂ</t>
    <phoneticPr fontId="2"/>
  </si>
  <si>
    <t>Ａ</t>
    <phoneticPr fontId="2"/>
  </si>
  <si>
    <t>Ｄ</t>
    <phoneticPr fontId="2"/>
  </si>
  <si>
    <t>千円</t>
    <rPh sb="0" eb="2">
      <t>センエン</t>
    </rPh>
    <phoneticPr fontId="2"/>
  </si>
  <si>
    <t>円</t>
    <rPh sb="0" eb="1">
      <t>エン</t>
    </rPh>
    <phoneticPr fontId="2"/>
  </si>
  <si>
    <t>支払賃金</t>
    <rPh sb="0" eb="2">
      <t>シハライ</t>
    </rPh>
    <rPh sb="2" eb="4">
      <t>チンギン</t>
    </rPh>
    <phoneticPr fontId="2"/>
  </si>
  <si>
    <t>（1）＋（2）＋（3）</t>
    <phoneticPr fontId="2"/>
  </si>
  <si>
    <t>　　　　　　　　項目
月別</t>
    <rPh sb="8" eb="10">
      <t>コウモク</t>
    </rPh>
    <rPh sb="14" eb="16">
      <t>ツキベツ</t>
    </rPh>
    <phoneticPr fontId="2"/>
  </si>
  <si>
    <t>労働保険料等算定基礎賃金等の報告</t>
    <rPh sb="0" eb="2">
      <t>ロウドウ</t>
    </rPh>
    <rPh sb="2" eb="4">
      <t>ホケン</t>
    </rPh>
    <rPh sb="4" eb="5">
      <t>リョウ</t>
    </rPh>
    <rPh sb="5" eb="6">
      <t>トウ</t>
    </rPh>
    <rPh sb="6" eb="8">
      <t>サンテイ</t>
    </rPh>
    <rPh sb="8" eb="10">
      <t>キソ</t>
    </rPh>
    <rPh sb="10" eb="12">
      <t>チンギン</t>
    </rPh>
    <rPh sb="12" eb="13">
      <t>トウ</t>
    </rPh>
    <rPh sb="14" eb="16">
      <t>ホウコク</t>
    </rPh>
    <phoneticPr fontId="2"/>
  </si>
  <si>
    <t>労働保険番号</t>
    <rPh sb="0" eb="2">
      <t>ロウドウ</t>
    </rPh>
    <rPh sb="2" eb="4">
      <t>ホケン</t>
    </rPh>
    <rPh sb="4" eb="6">
      <t>バンゴウ</t>
    </rPh>
    <phoneticPr fontId="2"/>
  </si>
  <si>
    <t>府県</t>
    <rPh sb="0" eb="2">
      <t>フケン</t>
    </rPh>
    <phoneticPr fontId="2"/>
  </si>
  <si>
    <t>所掌</t>
    <rPh sb="0" eb="1">
      <t>トコロ</t>
    </rPh>
    <phoneticPr fontId="2"/>
  </si>
  <si>
    <t>管轄</t>
    <rPh sb="0" eb="2">
      <t>カンカツ</t>
    </rPh>
    <phoneticPr fontId="2"/>
  </si>
  <si>
    <t>基幹番号</t>
    <rPh sb="0" eb="2">
      <t>キカン</t>
    </rPh>
    <rPh sb="2" eb="4">
      <t>バンゴウ</t>
    </rPh>
    <phoneticPr fontId="2"/>
  </si>
  <si>
    <t>枝番</t>
    <rPh sb="0" eb="2">
      <t>エダバン</t>
    </rPh>
    <phoneticPr fontId="2"/>
  </si>
  <si>
    <t>料変</t>
    <rPh sb="0" eb="1">
      <t>リョウ</t>
    </rPh>
    <rPh sb="1" eb="2">
      <t>ヘン</t>
    </rPh>
    <phoneticPr fontId="2"/>
  </si>
  <si>
    <t>雇用保険番号</t>
    <rPh sb="0" eb="2">
      <t>コヨウ</t>
    </rPh>
    <rPh sb="2" eb="4">
      <t>ホケン</t>
    </rPh>
    <rPh sb="4" eb="6">
      <t>バンゴウ</t>
    </rPh>
    <phoneticPr fontId="2"/>
  </si>
  <si>
    <t>―</t>
    <phoneticPr fontId="2"/>
  </si>
  <si>
    <t>事務組合名</t>
    <rPh sb="0" eb="2">
      <t>ジム</t>
    </rPh>
    <rPh sb="2" eb="4">
      <t>クミアイ</t>
    </rPh>
    <rPh sb="4" eb="5">
      <t>ナ</t>
    </rPh>
    <phoneticPr fontId="2"/>
  </si>
  <si>
    <t>八代市商工会</t>
    <rPh sb="0" eb="3">
      <t>ヤツシロシ</t>
    </rPh>
    <rPh sb="3" eb="6">
      <t>ショウコウカイ</t>
    </rPh>
    <phoneticPr fontId="2"/>
  </si>
  <si>
    <t>事業場ＴＥＬ：</t>
    <rPh sb="0" eb="2">
      <t>ジギョウ</t>
    </rPh>
    <rPh sb="2" eb="3">
      <t>バ</t>
    </rPh>
    <phoneticPr fontId="2"/>
  </si>
  <si>
    <t>（ＴＥＬ：</t>
    <phoneticPr fontId="2"/>
  </si>
  <si>
    <t>）</t>
    <phoneticPr fontId="2"/>
  </si>
  <si>
    <t>0965-52-0600</t>
    <phoneticPr fontId="2"/>
  </si>
  <si>
    <t>日雇労働被保険者に支払った賃金を含む　なお、パートタイマー、アルバイト等雇用保険の被保険者とならない者を除く　</t>
    <rPh sb="0" eb="2">
      <t>ヒヤト</t>
    </rPh>
    <rPh sb="2" eb="4">
      <t>ロウドウ</t>
    </rPh>
    <rPh sb="4" eb="8">
      <t>ヒホケンシャ</t>
    </rPh>
    <rPh sb="9" eb="11">
      <t>シハラ</t>
    </rPh>
    <rPh sb="13" eb="15">
      <t>チンギン</t>
    </rPh>
    <rPh sb="16" eb="17">
      <t>フク</t>
    </rPh>
    <rPh sb="35" eb="36">
      <t>トウ</t>
    </rPh>
    <rPh sb="36" eb="38">
      <t>コヨウ</t>
    </rPh>
    <rPh sb="38" eb="40">
      <t>ホケン</t>
    </rPh>
    <rPh sb="41" eb="45">
      <t>ヒホケンシャ</t>
    </rPh>
    <rPh sb="50" eb="51">
      <t>モノ</t>
    </rPh>
    <rPh sb="52" eb="53">
      <t>ノゾ</t>
    </rPh>
    <phoneticPr fontId="2"/>
  </si>
  <si>
    <t>給よ支払等の面からみて
労働者的性格の強い者</t>
    <rPh sb="0" eb="1">
      <t>キュウ</t>
    </rPh>
    <rPh sb="2" eb="4">
      <t>シハライ</t>
    </rPh>
    <rPh sb="4" eb="5">
      <t>トウ</t>
    </rPh>
    <rPh sb="6" eb="7">
      <t>メン</t>
    </rPh>
    <rPh sb="12" eb="15">
      <t>ロウドウシャ</t>
    </rPh>
    <rPh sb="15" eb="16">
      <t>テキ</t>
    </rPh>
    <rPh sb="16" eb="18">
      <t>セイカク</t>
    </rPh>
    <rPh sb="19" eb="20">
      <t>ツヨ</t>
    </rPh>
    <rPh sb="21" eb="22">
      <t>モノ</t>
    </rPh>
    <phoneticPr fontId="2"/>
  </si>
  <si>
    <t>（5）＋（6）</t>
    <phoneticPr fontId="2"/>
  </si>
  <si>
    <t>Ｂ</t>
    <phoneticPr fontId="2"/>
  </si>
  <si>
    <t>Ｅ</t>
    <phoneticPr fontId="2"/>
  </si>
  <si>
    <t>　（1）　常 時 労 働 者</t>
    <rPh sb="5" eb="6">
      <t>ツネ</t>
    </rPh>
    <rPh sb="7" eb="8">
      <t>ジ</t>
    </rPh>
    <rPh sb="9" eb="10">
      <t>ロウ</t>
    </rPh>
    <rPh sb="11" eb="12">
      <t>ハタラキ</t>
    </rPh>
    <rPh sb="13" eb="14">
      <t>モノ</t>
    </rPh>
    <phoneticPr fontId="2"/>
  </si>
  <si>
    <t>　（2）　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2"/>
  </si>
  <si>
    <t>　（3）　臨 時 労 働 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2"/>
  </si>
  <si>
    <t>　（４）　　　　  合　　　計</t>
    <rPh sb="10" eb="11">
      <t>ア</t>
    </rPh>
    <rPh sb="14" eb="15">
      <t>ケイ</t>
    </rPh>
    <phoneticPr fontId="2"/>
  </si>
  <si>
    <t>　（5）　被　保　険　者</t>
    <rPh sb="5" eb="6">
      <t>ヒ</t>
    </rPh>
    <rPh sb="7" eb="8">
      <t>ヤスオ</t>
    </rPh>
    <rPh sb="9" eb="10">
      <t>ケン</t>
    </rPh>
    <rPh sb="11" eb="12">
      <t>モノ</t>
    </rPh>
    <phoneticPr fontId="2"/>
  </si>
  <si>
    <t>　（6）　役員で被保険者扱いの者</t>
    <rPh sb="5" eb="7">
      <t>ヤクイン</t>
    </rPh>
    <rPh sb="8" eb="12">
      <t>ヒホケンシャ</t>
    </rPh>
    <rPh sb="12" eb="13">
      <t>アツカ</t>
    </rPh>
    <rPh sb="15" eb="16">
      <t>モノ</t>
    </rPh>
    <phoneticPr fontId="2"/>
  </si>
  <si>
    <t>　（7）　　　　合　　　計</t>
    <rPh sb="8" eb="9">
      <t>ア</t>
    </rPh>
    <rPh sb="12" eb="13">
      <t>ケイ</t>
    </rPh>
    <phoneticPr fontId="2"/>
  </si>
  <si>
    <t>　３．事業の概要</t>
    <rPh sb="3" eb="5">
      <t>ジギョウ</t>
    </rPh>
    <rPh sb="6" eb="8">
      <t>ガイヨウ</t>
    </rPh>
    <phoneticPr fontId="2"/>
  </si>
  <si>
    <t>　６．延納の申請</t>
    <rPh sb="3" eb="5">
      <t>エンノウ</t>
    </rPh>
    <rPh sb="6" eb="8">
      <t>シンセイ</t>
    </rPh>
    <phoneticPr fontId="2"/>
  </si>
  <si>
    <t>１．</t>
    <phoneticPr fontId="2"/>
  </si>
  <si>
    <t>２．</t>
    <phoneticPr fontId="2"/>
  </si>
  <si>
    <t>一括納入</t>
    <rPh sb="0" eb="2">
      <t>イッカツ</t>
    </rPh>
    <rPh sb="2" eb="4">
      <t>ノウニュウ</t>
    </rPh>
    <phoneticPr fontId="2"/>
  </si>
  <si>
    <t>分納（３回）</t>
    <rPh sb="0" eb="2">
      <t>ブンノウ</t>
    </rPh>
    <rPh sb="4" eb="5">
      <t>カイ</t>
    </rPh>
    <phoneticPr fontId="2"/>
  </si>
  <si>
    <t>４．特掲事業</t>
    <rPh sb="2" eb="4">
      <t>トッケイ</t>
    </rPh>
    <rPh sb="4" eb="6">
      <t>ジギョウ</t>
    </rPh>
    <phoneticPr fontId="2"/>
  </si>
  <si>
    <t>５．新年度賃金見込額</t>
    <rPh sb="2" eb="5">
      <t>シンネンド</t>
    </rPh>
    <rPh sb="5" eb="7">
      <t>チンギン</t>
    </rPh>
    <rPh sb="7" eb="9">
      <t>ミコ</t>
    </rPh>
    <rPh sb="9" eb="10">
      <t>ガク</t>
    </rPh>
    <phoneticPr fontId="2"/>
  </si>
  <si>
    <t>前年度と同額</t>
    <rPh sb="0" eb="3">
      <t>ゼンネンド</t>
    </rPh>
    <rPh sb="4" eb="6">
      <t>ドウガク</t>
    </rPh>
    <phoneticPr fontId="2"/>
  </si>
  <si>
    <t>前年度と変わる</t>
    <rPh sb="0" eb="3">
      <t>ゼンネンド</t>
    </rPh>
    <rPh sb="4" eb="5">
      <t>カ</t>
    </rPh>
    <phoneticPr fontId="2"/>
  </si>
  <si>
    <t>労災</t>
    <rPh sb="0" eb="2">
      <t>ロウサイ</t>
    </rPh>
    <phoneticPr fontId="2"/>
  </si>
  <si>
    <t>雇用</t>
    <rPh sb="0" eb="2">
      <t>コヨウ</t>
    </rPh>
    <phoneticPr fontId="2"/>
  </si>
  <si>
    <t>千円</t>
    <rPh sb="0" eb="2">
      <t>センエン</t>
    </rPh>
    <phoneticPr fontId="2"/>
  </si>
  <si>
    <t>３．</t>
    <phoneticPr fontId="2"/>
  </si>
  <si>
    <t>委託解除年月日</t>
    <rPh sb="0" eb="2">
      <t>イタク</t>
    </rPh>
    <rPh sb="2" eb="4">
      <t>カイジョ</t>
    </rPh>
    <rPh sb="4" eb="7">
      <t>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</si>
  <si>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</si>
  <si>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</si>
  <si>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</si>
  <si>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４．</t>
    <phoneticPr fontId="2"/>
  </si>
  <si>
    <t>委託解除拠出金納付済</t>
    <rPh sb="0" eb="2">
      <t>イタク</t>
    </rPh>
    <rPh sb="2" eb="4">
      <t>カイジョ</t>
    </rPh>
    <rPh sb="4" eb="7">
      <t>キョシュツキン</t>
    </rPh>
    <rPh sb="7" eb="9">
      <t>ノウフ</t>
    </rPh>
    <rPh sb="9" eb="10">
      <t>ス</t>
    </rPh>
    <phoneticPr fontId="2"/>
  </si>
  <si>
    <t>該当する</t>
    <rPh sb="0" eb="2">
      <t>ガイトウ</t>
    </rPh>
    <phoneticPr fontId="2"/>
  </si>
  <si>
    <t>該当しない</t>
    <rPh sb="0" eb="2">
      <t>ガイトウ</t>
    </rPh>
    <phoneticPr fontId="2"/>
  </si>
  <si>
    <t>　（８）　うち高年齢労働者分</t>
    <rPh sb="7" eb="10">
      <t>コウネンレイ</t>
    </rPh>
    <rPh sb="10" eb="13">
      <t>ロウドウシャ</t>
    </rPh>
    <rPh sb="13" eb="14">
      <t>ブン</t>
    </rPh>
    <phoneticPr fontId="2"/>
  </si>
  <si>
    <t>１ヵ月平均被保険者数　人</t>
    <rPh sb="2" eb="3">
      <t>ゲツ</t>
    </rPh>
    <rPh sb="3" eb="5">
      <t>ヘイキン</t>
    </rPh>
    <rPh sb="5" eb="9">
      <t>ヒホケンシャ</t>
    </rPh>
    <rPh sb="9" eb="10">
      <t>スウ</t>
    </rPh>
    <rPh sb="11" eb="12">
      <t>ヒト</t>
    </rPh>
    <phoneticPr fontId="2"/>
  </si>
  <si>
    <t>確定年度の初日において満64歳以上の者（任意加入の高年齢被保険者、短期雇用特例被保険者、日雇労働被保険者を除く）</t>
    <rPh sb="0" eb="2">
      <t>カクテイ</t>
    </rPh>
    <rPh sb="2" eb="4">
      <t>ネンド</t>
    </rPh>
    <rPh sb="5" eb="7">
      <t>ショニチ</t>
    </rPh>
    <rPh sb="11" eb="12">
      <t>マン</t>
    </rPh>
    <rPh sb="14" eb="15">
      <t>サイ</t>
    </rPh>
    <rPh sb="15" eb="17">
      <t>イジョウ</t>
    </rPh>
    <rPh sb="18" eb="19">
      <t>モノ</t>
    </rPh>
    <rPh sb="20" eb="22">
      <t>ニンイ</t>
    </rPh>
    <rPh sb="22" eb="24">
      <t>カニュウ</t>
    </rPh>
    <rPh sb="25" eb="28">
      <t>コウネンレイ</t>
    </rPh>
    <rPh sb="28" eb="32">
      <t>ヒホケンシャ</t>
    </rPh>
    <rPh sb="33" eb="35">
      <t>タンキ</t>
    </rPh>
    <rPh sb="35" eb="37">
      <t>コヨウ</t>
    </rPh>
    <rPh sb="37" eb="39">
      <t>トクレイ</t>
    </rPh>
    <rPh sb="39" eb="43">
      <t>ヒホケンシャ</t>
    </rPh>
    <rPh sb="44" eb="46">
      <t>ヒヤト</t>
    </rPh>
    <rPh sb="46" eb="48">
      <t>ロウドウ</t>
    </rPh>
    <rPh sb="48" eb="52">
      <t>ヒホケンシャ</t>
    </rPh>
    <rPh sb="53" eb="54">
      <t>ノゾ</t>
    </rPh>
    <phoneticPr fontId="2"/>
  </si>
  <si>
    <t>１ヵ月平均高年齢労働者数　人</t>
    <rPh sb="2" eb="3">
      <t>ゲツ</t>
    </rPh>
    <rPh sb="3" eb="5">
      <t>ヘイキン</t>
    </rPh>
    <rPh sb="5" eb="8">
      <t>コウネンレイ</t>
    </rPh>
    <rPh sb="8" eb="11">
      <t>ロウドウシャ</t>
    </rPh>
    <rPh sb="11" eb="12">
      <t>スウ</t>
    </rPh>
    <rPh sb="13" eb="14">
      <t>ヒト</t>
    </rPh>
    <phoneticPr fontId="2"/>
  </si>
  <si>
    <t>Ｃ</t>
    <phoneticPr fontId="2"/>
  </si>
  <si>
    <t>Ｆ</t>
    <phoneticPr fontId="2"/>
  </si>
  <si>
    <t>申告済概算保険料</t>
    <rPh sb="0" eb="2">
      <t>シンコク</t>
    </rPh>
    <rPh sb="2" eb="3">
      <t>ズ</t>
    </rPh>
    <rPh sb="3" eb="5">
      <t>ガイサン</t>
    </rPh>
    <rPh sb="5" eb="8">
      <t>ホケンリョウ</t>
    </rPh>
    <phoneticPr fontId="2"/>
  </si>
  <si>
    <t>㊞</t>
    <phoneticPr fontId="2"/>
  </si>
  <si>
    <t>作成者氏名</t>
    <rPh sb="0" eb="3">
      <t>サクセイシャ</t>
    </rPh>
    <rPh sb="3" eb="5">
      <t>シメイ</t>
    </rPh>
    <phoneticPr fontId="2"/>
  </si>
  <si>
    <t>記名押印又は署名</t>
    <rPh sb="0" eb="2">
      <t>キメイ</t>
    </rPh>
    <rPh sb="2" eb="3">
      <t>オ</t>
    </rPh>
    <rPh sb="3" eb="4">
      <t>イン</t>
    </rPh>
    <rPh sb="4" eb="5">
      <t>マタ</t>
    </rPh>
    <rPh sb="6" eb="8">
      <t>ショメイ</t>
    </rPh>
    <phoneticPr fontId="2"/>
  </si>
  <si>
    <t>１．労 災 保 険 及 び 一 般 拠 出 金 対 象 労 働 者 数 及 び 賃 金</t>
    <rPh sb="2" eb="3">
      <t>ロウ</t>
    </rPh>
    <rPh sb="4" eb="5">
      <t>サイ</t>
    </rPh>
    <rPh sb="6" eb="7">
      <t>ヤスオ</t>
    </rPh>
    <rPh sb="8" eb="9">
      <t>ケン</t>
    </rPh>
    <rPh sb="10" eb="11">
      <t>オヨ</t>
    </rPh>
    <rPh sb="14" eb="15">
      <t>イチ</t>
    </rPh>
    <rPh sb="16" eb="17">
      <t>ハン</t>
    </rPh>
    <rPh sb="18" eb="19">
      <t>キョ</t>
    </rPh>
    <rPh sb="20" eb="21">
      <t>デ</t>
    </rPh>
    <rPh sb="22" eb="23">
      <t>キン</t>
    </rPh>
    <rPh sb="24" eb="25">
      <t>タイ</t>
    </rPh>
    <rPh sb="26" eb="27">
      <t>ゾウ</t>
    </rPh>
    <rPh sb="28" eb="29">
      <t>ロウ</t>
    </rPh>
    <rPh sb="30" eb="31">
      <t>ハタラキ</t>
    </rPh>
    <rPh sb="32" eb="33">
      <t>モノ</t>
    </rPh>
    <rPh sb="34" eb="35">
      <t>スウ</t>
    </rPh>
    <rPh sb="36" eb="37">
      <t>オヨ</t>
    </rPh>
    <rPh sb="40" eb="41">
      <t>チン</t>
    </rPh>
    <rPh sb="42" eb="43">
      <t>キン</t>
    </rPh>
    <phoneticPr fontId="2"/>
  </si>
  <si>
    <t>２．雇 用 保 険 対 象 被 保 険 者 数 及 び 賃 金</t>
    <rPh sb="2" eb="3">
      <t>ヤトイ</t>
    </rPh>
    <rPh sb="4" eb="5">
      <t>ヨウ</t>
    </rPh>
    <rPh sb="6" eb="7">
      <t>ヤスオ</t>
    </rPh>
    <rPh sb="8" eb="9">
      <t>ケン</t>
    </rPh>
    <rPh sb="10" eb="11">
      <t>タイ</t>
    </rPh>
    <rPh sb="12" eb="13">
      <t>ゾウ</t>
    </rPh>
    <rPh sb="14" eb="15">
      <t>ヒ</t>
    </rPh>
    <rPh sb="16" eb="17">
      <t>ヤスオ</t>
    </rPh>
    <rPh sb="18" eb="19">
      <t>ケン</t>
    </rPh>
    <rPh sb="20" eb="21">
      <t>モノ</t>
    </rPh>
    <rPh sb="22" eb="23">
      <t>スウ</t>
    </rPh>
    <rPh sb="24" eb="25">
      <t>オヨ</t>
    </rPh>
    <rPh sb="28" eb="29">
      <t>チン</t>
    </rPh>
    <rPh sb="30" eb="31">
      <t>キン</t>
    </rPh>
    <phoneticPr fontId="2"/>
  </si>
  <si>
    <t>明・</t>
    <rPh sb="0" eb="1">
      <t>メイ</t>
    </rPh>
    <phoneticPr fontId="2"/>
  </si>
  <si>
    <t>大・</t>
    <rPh sb="0" eb="1">
      <t>ダイ</t>
    </rPh>
    <phoneticPr fontId="2"/>
  </si>
  <si>
    <t>昭・</t>
    <rPh sb="0" eb="1">
      <t>アキラ</t>
    </rPh>
    <phoneticPr fontId="2"/>
  </si>
  <si>
    <t>（</t>
    <phoneticPr fontId="2"/>
  </si>
  <si>
    <t>日 ）</t>
    <rPh sb="0" eb="1">
      <t>ヒ</t>
    </rPh>
    <phoneticPr fontId="2"/>
  </si>
  <si>
    <t>　　１３.雇用保険料免除高年齢労働者氏名（生年月日）</t>
    <rPh sb="5" eb="7">
      <t>コヨウ</t>
    </rPh>
    <rPh sb="7" eb="10">
      <t>ホケンリョウ</t>
    </rPh>
    <rPh sb="10" eb="12">
      <t>メンジョ</t>
    </rPh>
    <rPh sb="12" eb="15">
      <t>コウネンレイ</t>
    </rPh>
    <rPh sb="15" eb="18">
      <t>ロウドウシャ</t>
    </rPh>
    <rPh sb="18" eb="20">
      <t>シメイ</t>
    </rPh>
    <rPh sb="21" eb="23">
      <t>セイネン</t>
    </rPh>
    <rPh sb="23" eb="25">
      <t>ガッピ</t>
    </rPh>
    <phoneticPr fontId="2"/>
  </si>
  <si>
    <t>上記のとおり報告します。</t>
    <rPh sb="0" eb="2">
      <t>ジョウキ</t>
    </rPh>
    <rPh sb="6" eb="8">
      <t>ホウコク</t>
    </rPh>
    <phoneticPr fontId="2"/>
  </si>
  <si>
    <t>平成</t>
    <rPh sb="0" eb="2">
      <t>ヘイセイ</t>
    </rPh>
    <phoneticPr fontId="2"/>
  </si>
  <si>
    <t>事業主名</t>
    <rPh sb="0" eb="3">
      <t>ジギョウヌシ</t>
    </rPh>
    <rPh sb="3" eb="4">
      <t>ナ</t>
    </rPh>
    <phoneticPr fontId="2"/>
  </si>
  <si>
    <t>ｄ</t>
    <phoneticPr fontId="2"/>
  </si>
  <si>
    <t>ｅ</t>
    <phoneticPr fontId="2"/>
  </si>
  <si>
    <t>ｆ</t>
    <phoneticPr fontId="2"/>
  </si>
  <si>
    <t>７．予備欄</t>
    <rPh sb="2" eb="4">
      <t>ヨビ</t>
    </rPh>
    <rPh sb="4" eb="5">
      <t>ラン</t>
    </rPh>
    <phoneticPr fontId="2"/>
  </si>
  <si>
    <t>１期</t>
    <rPh sb="1" eb="2">
      <t>キ</t>
    </rPh>
    <phoneticPr fontId="2"/>
  </si>
  <si>
    <t>２期</t>
    <rPh sb="1" eb="2">
      <t>キ</t>
    </rPh>
    <phoneticPr fontId="2"/>
  </si>
  <si>
    <t>３期</t>
    <rPh sb="1" eb="2">
      <t>キ</t>
    </rPh>
    <phoneticPr fontId="2"/>
  </si>
  <si>
    <t>予備欄１</t>
    <rPh sb="0" eb="2">
      <t>ヨビ</t>
    </rPh>
    <rPh sb="2" eb="3">
      <t>ラン</t>
    </rPh>
    <phoneticPr fontId="2"/>
  </si>
  <si>
    <t>予備欄２</t>
    <rPh sb="0" eb="2">
      <t>ヨビ</t>
    </rPh>
    <rPh sb="2" eb="3">
      <t>ラン</t>
    </rPh>
    <phoneticPr fontId="2"/>
  </si>
  <si>
    <t>予備欄３</t>
    <rPh sb="0" eb="2">
      <t>ヨビ</t>
    </rPh>
    <rPh sb="2" eb="3">
      <t>ラン</t>
    </rPh>
    <phoneticPr fontId="2"/>
  </si>
  <si>
    <t>　住所</t>
    <rPh sb="1" eb="3">
      <t>ジュウショ</t>
    </rPh>
    <phoneticPr fontId="2"/>
  </si>
  <si>
    <t>　事業所名</t>
    <rPh sb="1" eb="4">
      <t>ジギョウショ</t>
    </rPh>
    <rPh sb="4" eb="5">
      <t>ナ</t>
    </rPh>
    <phoneticPr fontId="2"/>
  </si>
  <si>
    <t>　事業主名</t>
    <rPh sb="1" eb="3">
      <t>ジギョウ</t>
    </rPh>
    <rPh sb="3" eb="4">
      <t>ヌシ</t>
    </rPh>
    <rPh sb="4" eb="5">
      <t>ナ</t>
    </rPh>
    <phoneticPr fontId="2"/>
  </si>
  <si>
    <t>賃金合計</t>
    <rPh sb="0" eb="2">
      <t>チンギン</t>
    </rPh>
    <rPh sb="2" eb="4">
      <t>ゴウケイ</t>
    </rPh>
    <phoneticPr fontId="2"/>
  </si>
  <si>
    <t>対象人員</t>
    <rPh sb="0" eb="2">
      <t>タイショウ</t>
    </rPh>
    <rPh sb="2" eb="4">
      <t>ジンイン</t>
    </rPh>
    <phoneticPr fontId="2"/>
  </si>
  <si>
    <t>事業所名</t>
    <rPh sb="0" eb="3">
      <t>ジギョウショ</t>
    </rPh>
    <rPh sb="3" eb="4">
      <t>ナ</t>
    </rPh>
    <phoneticPr fontId="2"/>
  </si>
  <si>
    <t>対象人員</t>
    <rPh sb="0" eb="2">
      <t>タイショウ</t>
    </rPh>
    <rPh sb="2" eb="4">
      <t>ジンイン</t>
    </rPh>
    <phoneticPr fontId="2"/>
  </si>
  <si>
    <t>印</t>
    <rPh sb="0" eb="1">
      <t>イン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</si>
  <si>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</si>
  <si>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</si>
  <si>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</si>
  <si>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自　　平成</t>
    <rPh sb="0" eb="1">
      <t>ジ</t>
    </rPh>
    <rPh sb="3" eb="5">
      <t>ヘイセイ</t>
    </rPh>
    <phoneticPr fontId="2"/>
  </si>
  <si>
    <t>至　　平成</t>
    <rPh sb="0" eb="1">
      <t>イタル</t>
    </rPh>
    <rPh sb="3" eb="5">
      <t>ヘイセイ</t>
    </rPh>
    <phoneticPr fontId="2"/>
  </si>
  <si>
    <t>様</t>
    <rPh sb="0" eb="1">
      <t>サマ</t>
    </rPh>
    <phoneticPr fontId="2"/>
  </si>
  <si>
    <t>氏名</t>
    <rPh sb="0" eb="2">
      <t>シメイ</t>
    </rPh>
    <phoneticPr fontId="2"/>
  </si>
  <si>
    <t>雇用保険賃金総合計</t>
    <rPh sb="0" eb="2">
      <t>コヨウ</t>
    </rPh>
    <rPh sb="2" eb="4">
      <t>ホケン</t>
    </rPh>
    <rPh sb="4" eb="6">
      <t>チンギン</t>
    </rPh>
    <rPh sb="6" eb="7">
      <t>ソウ</t>
    </rPh>
    <rPh sb="7" eb="9">
      <t>ゴウケイ</t>
    </rPh>
    <phoneticPr fontId="2"/>
  </si>
  <si>
    <t>高齢者賃金合計</t>
    <rPh sb="0" eb="3">
      <t>コウレイシャ</t>
    </rPh>
    <rPh sb="3" eb="5">
      <t>チンギン</t>
    </rPh>
    <rPh sb="5" eb="7">
      <t>ゴウケイ</t>
    </rPh>
    <phoneticPr fontId="2"/>
  </si>
  <si>
    <t>労災対象賃金総合計</t>
    <rPh sb="0" eb="2">
      <t>ロウサイ</t>
    </rPh>
    <rPh sb="2" eb="4">
      <t>タイショウ</t>
    </rPh>
    <rPh sb="4" eb="6">
      <t>チンギン</t>
    </rPh>
    <rPh sb="6" eb="7">
      <t>ソウ</t>
    </rPh>
    <rPh sb="7" eb="9">
      <t>ゴウケイ</t>
    </rPh>
    <phoneticPr fontId="2"/>
  </si>
  <si>
    <t>㊞</t>
    <phoneticPr fontId="2"/>
  </si>
  <si>
    <t>02</t>
    <phoneticPr fontId="2"/>
  </si>
  <si>
    <t>93240</t>
    <phoneticPr fontId="2"/>
  </si>
  <si>
    <t>※注意：黄色の枠だけ入力してください。
欄が足りない場合は挿入追加してください。</t>
    <rPh sb="1" eb="3">
      <t>チュウイ</t>
    </rPh>
    <rPh sb="4" eb="6">
      <t>キイロ</t>
    </rPh>
    <rPh sb="7" eb="8">
      <t>ワク</t>
    </rPh>
    <rPh sb="10" eb="12">
      <t>ニュウリョク</t>
    </rPh>
    <rPh sb="20" eb="21">
      <t>ラン</t>
    </rPh>
    <rPh sb="22" eb="23">
      <t>タ</t>
    </rPh>
    <rPh sb="26" eb="28">
      <t>バアイ</t>
    </rPh>
    <rPh sb="29" eb="31">
      <t>ソウニュウ</t>
    </rPh>
    <rPh sb="31" eb="33">
      <t>ツイカ</t>
    </rPh>
    <phoneticPr fontId="2"/>
  </si>
  <si>
    <t>＜短期アルバイト＞</t>
    <rPh sb="1" eb="3">
      <t>タンキ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</si>
</sst>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lt;=999]000;[&lt;=9999]000\-00;000\-0000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color rgb="FFC00000"/>
      <name val="ＭＳ Ｐ明朝"/>
      <family val="1"/>
      <charset val="128"/>
    </font>
    <font>
      <b/>
      <sz val="18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AF"/>
        <bgColor indexed="64"/>
      </patternFill>
    </fill>
    <fill>
      <patternFill patternType="solid">
        <fgColor rgb="FFFFFF9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0" xfId="1" applyFont="1">
      <alignment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6" fillId="0" borderId="4" xfId="0" applyFont="1" applyBorder="1" applyAlignment="1">
      <alignment horizontal="right" vertical="top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2" xfId="0" applyFont="1" applyBorder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11" xfId="0" applyFont="1" applyBorder="1">
      <alignment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>
      <alignment vertical="center"/>
    </xf>
    <xf numFmtId="0" fontId="6" fillId="0" borderId="8" xfId="0" applyFont="1" applyBorder="1" applyAlignment="1">
      <alignment horizontal="right" vertical="top"/>
    </xf>
    <xf numFmtId="49" fontId="5" fillId="0" borderId="8" xfId="0" applyNumberFormat="1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7" fillId="0" borderId="5" xfId="0" applyFont="1" applyBorder="1">
      <alignment vertical="center"/>
    </xf>
    <xf numFmtId="0" fontId="10" fillId="0" borderId="0" xfId="0" applyFont="1">
      <alignment vertical="center"/>
    </xf>
    <xf numFmtId="49" fontId="5" fillId="0" borderId="0" xfId="0" applyNumberFormat="1" applyFont="1" applyAlignment="1">
      <alignment horizontal="center" vertical="center"/>
    </xf>
    <xf numFmtId="49" fontId="5" fillId="0" borderId="6" xfId="0" applyNumberFormat="1" applyFont="1" applyBorder="1">
      <alignment vertical="center"/>
    </xf>
    <xf numFmtId="0" fontId="5" fillId="0" borderId="4" xfId="0" applyFont="1" applyBorder="1" applyAlignment="1">
      <alignment vertical="center"/>
    </xf>
    <xf numFmtId="0" fontId="6" fillId="0" borderId="10" xfId="0" applyFont="1" applyBorder="1" applyAlignment="1">
      <alignment horizontal="right" vertical="top"/>
    </xf>
    <xf numFmtId="0" fontId="6" fillId="0" borderId="7" xfId="0" applyFont="1" applyBorder="1" applyAlignment="1">
      <alignment horizontal="right" vertical="top"/>
    </xf>
    <xf numFmtId="0" fontId="5" fillId="0" borderId="7" xfId="0" applyFont="1" applyBorder="1" applyAlignment="1">
      <alignment vertical="center"/>
    </xf>
    <xf numFmtId="0" fontId="9" fillId="0" borderId="3" xfId="0" applyFont="1" applyBorder="1" applyAlignment="1">
      <alignment horizontal="left" vertical="top"/>
    </xf>
    <xf numFmtId="49" fontId="5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49" fontId="5" fillId="0" borderId="11" xfId="0" applyNumberFormat="1" applyFont="1" applyBorder="1">
      <alignment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61" xfId="0" applyFont="1" applyBorder="1" applyAlignment="1">
      <alignment vertical="center"/>
    </xf>
    <xf numFmtId="0" fontId="7" fillId="0" borderId="9" xfId="0" applyFont="1" applyBorder="1" applyAlignment="1">
      <alignment horizontal="right" vertical="center"/>
    </xf>
    <xf numFmtId="0" fontId="5" fillId="0" borderId="11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38" fontId="5" fillId="0" borderId="3" xfId="0" applyNumberFormat="1" applyFont="1" applyBorder="1">
      <alignment vertical="center"/>
    </xf>
    <xf numFmtId="38" fontId="5" fillId="0" borderId="5" xfId="0" applyNumberFormat="1" applyFont="1" applyBorder="1">
      <alignment vertical="center"/>
    </xf>
    <xf numFmtId="38" fontId="5" fillId="0" borderId="1" xfId="0" applyNumberFormat="1" applyFont="1" applyBorder="1">
      <alignment vertical="center"/>
    </xf>
    <xf numFmtId="0" fontId="7" fillId="0" borderId="11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right" vertical="top"/>
    </xf>
    <xf numFmtId="0" fontId="9" fillId="0" borderId="10" xfId="0" applyFont="1" applyBorder="1" applyAlignment="1">
      <alignment horizontal="right" vertical="top"/>
    </xf>
    <xf numFmtId="38" fontId="5" fillId="0" borderId="3" xfId="0" applyNumberFormat="1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top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5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18" xfId="0" applyFont="1" applyBorder="1" applyProtection="1">
      <alignment vertical="center"/>
      <protection locked="0"/>
    </xf>
    <xf numFmtId="0" fontId="6" fillId="0" borderId="6" xfId="0" applyFont="1" applyBorder="1" applyAlignment="1" applyProtection="1">
      <alignment horizontal="right" vertical="top"/>
      <protection locked="0"/>
    </xf>
    <xf numFmtId="0" fontId="5" fillId="0" borderId="27" xfId="0" applyFont="1" applyBorder="1" applyProtection="1">
      <alignment vertical="center"/>
      <protection locked="0"/>
    </xf>
    <xf numFmtId="0" fontId="5" fillId="0" borderId="28" xfId="0" applyFont="1" applyBorder="1" applyProtection="1">
      <alignment vertical="center"/>
      <protection locked="0"/>
    </xf>
    <xf numFmtId="0" fontId="5" fillId="0" borderId="9" xfId="0" applyFont="1" applyBorder="1" applyProtection="1">
      <alignment vertical="center"/>
      <protection locked="0"/>
    </xf>
    <xf numFmtId="0" fontId="11" fillId="0" borderId="11" xfId="0" applyFont="1" applyBorder="1" applyProtection="1">
      <alignment vertical="center"/>
      <protection locked="0"/>
    </xf>
    <xf numFmtId="49" fontId="11" fillId="0" borderId="19" xfId="0" applyNumberFormat="1" applyFont="1" applyBorder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32" xfId="0" applyFont="1" applyBorder="1" applyAlignment="1" applyProtection="1">
      <alignment horizontal="right" vertical="center"/>
      <protection locked="0"/>
    </xf>
    <xf numFmtId="49" fontId="5" fillId="0" borderId="19" xfId="0" applyNumberFormat="1" applyFont="1" applyBorder="1" applyProtection="1">
      <alignment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34" xfId="0" applyFont="1" applyBorder="1" applyAlignment="1" applyProtection="1">
      <alignment horizontal="right" vertical="center"/>
      <protection locked="0"/>
    </xf>
    <xf numFmtId="0" fontId="5" fillId="0" borderId="30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32" xfId="0" applyFont="1" applyBorder="1" applyProtection="1">
      <alignment vertical="center"/>
      <protection locked="0"/>
    </xf>
    <xf numFmtId="0" fontId="5" fillId="0" borderId="34" xfId="0" applyFont="1" applyBorder="1" applyProtection="1">
      <alignment vertical="center"/>
      <protection locked="0"/>
    </xf>
    <xf numFmtId="0" fontId="5" fillId="0" borderId="38" xfId="0" applyFont="1" applyBorder="1" applyProtection="1">
      <alignment vertical="center"/>
      <protection locked="0"/>
    </xf>
    <xf numFmtId="0" fontId="5" fillId="0" borderId="39" xfId="0" applyFont="1" applyBorder="1" applyProtection="1">
      <alignment vertical="center"/>
      <protection locked="0"/>
    </xf>
    <xf numFmtId="0" fontId="5" fillId="0" borderId="8" xfId="0" applyFont="1" applyBorder="1" applyProtection="1">
      <alignment vertical="center"/>
      <protection locked="0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49" fontId="11" fillId="0" borderId="56" xfId="0" applyNumberFormat="1" applyFont="1" applyBorder="1" applyAlignment="1" applyProtection="1">
      <alignment horizontal="center" vertical="center"/>
      <protection locked="0"/>
    </xf>
    <xf numFmtId="0" fontId="11" fillId="0" borderId="56" xfId="0" applyFont="1" applyBorder="1" applyAlignment="1" applyProtection="1">
      <alignment horizontal="center"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6" fillId="0" borderId="4" xfId="0" applyFont="1" applyBorder="1" applyAlignment="1" applyProtection="1">
      <alignment horizontal="right" vertical="top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38" fontId="3" fillId="0" borderId="56" xfId="1" applyFont="1" applyBorder="1" applyProtection="1">
      <alignment vertical="center"/>
      <protection locked="0"/>
    </xf>
    <xf numFmtId="38" fontId="3" fillId="0" borderId="56" xfId="1" applyFont="1" applyBorder="1">
      <alignment vertical="center"/>
    </xf>
    <xf numFmtId="38" fontId="3" fillId="0" borderId="56" xfId="1" applyFont="1" applyFill="1" applyBorder="1">
      <alignment vertical="center"/>
    </xf>
    <xf numFmtId="0" fontId="3" fillId="0" borderId="56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shrinkToFit="1"/>
    </xf>
    <xf numFmtId="38" fontId="3" fillId="0" borderId="56" xfId="0" applyNumberFormat="1" applyFont="1" applyBorder="1">
      <alignment vertical="center"/>
    </xf>
    <xf numFmtId="57" fontId="4" fillId="0" borderId="63" xfId="0" applyNumberFormat="1" applyFont="1" applyFill="1" applyBorder="1" applyAlignment="1" applyProtection="1">
      <alignment horizontal="center" vertical="center"/>
      <protection locked="0"/>
    </xf>
    <xf numFmtId="0" fontId="4" fillId="0" borderId="63" xfId="0" applyFont="1" applyFill="1" applyBorder="1" applyAlignment="1" applyProtection="1">
      <alignment horizontal="center" vertical="center"/>
      <protection locked="0"/>
    </xf>
    <xf numFmtId="57" fontId="4" fillId="2" borderId="56" xfId="0" applyNumberFormat="1" applyFont="1" applyFill="1" applyBorder="1" applyAlignment="1" applyProtection="1">
      <alignment vertical="center"/>
      <protection locked="0"/>
    </xf>
    <xf numFmtId="0" fontId="3" fillId="2" borderId="56" xfId="0" applyFont="1" applyFill="1" applyBorder="1" applyProtection="1">
      <alignment vertical="center"/>
      <protection locked="0"/>
    </xf>
    <xf numFmtId="38" fontId="3" fillId="2" borderId="56" xfId="1" applyFont="1" applyFill="1" applyBorder="1" applyProtection="1">
      <alignment vertical="center"/>
      <protection locked="0"/>
    </xf>
    <xf numFmtId="0" fontId="4" fillId="2" borderId="56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49" fontId="5" fillId="0" borderId="64" xfId="0" applyNumberFormat="1" applyFont="1" applyBorder="1">
      <alignment vertical="center"/>
    </xf>
    <xf numFmtId="0" fontId="5" fillId="0" borderId="65" xfId="0" applyFont="1" applyBorder="1">
      <alignment vertical="center"/>
    </xf>
    <xf numFmtId="0" fontId="5" fillId="0" borderId="66" xfId="0" applyFont="1" applyBorder="1">
      <alignment vertical="center"/>
    </xf>
    <xf numFmtId="49" fontId="11" fillId="3" borderId="56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0" xfId="0" applyFont="1" applyFill="1" applyAlignment="1" applyProtection="1">
      <alignment vertical="center" shrinkToFit="1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49" fontId="5" fillId="0" borderId="11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38" fontId="5" fillId="0" borderId="12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9" fillId="0" borderId="5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38" fontId="5" fillId="0" borderId="6" xfId="1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  <xf numFmtId="38" fontId="5" fillId="0" borderId="3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38" fontId="5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49" fontId="5" fillId="0" borderId="21" xfId="0" applyNumberFormat="1" applyFont="1" applyBorder="1" applyAlignment="1" applyProtection="1">
      <alignment horizontal="center" vertical="center"/>
      <protection locked="0"/>
    </xf>
    <xf numFmtId="49" fontId="5" fillId="0" borderId="22" xfId="0" applyNumberFormat="1" applyFont="1" applyBorder="1" applyAlignment="1" applyProtection="1">
      <alignment horizontal="center" vertical="center"/>
      <protection locked="0"/>
    </xf>
    <xf numFmtId="38" fontId="5" fillId="0" borderId="5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56" xfId="0" applyFont="1" applyBorder="1" applyAlignment="1">
      <alignment horizontal="center" vertical="center"/>
    </xf>
    <xf numFmtId="0" fontId="11" fillId="0" borderId="56" xfId="0" applyFont="1" applyBorder="1" applyAlignment="1" applyProtection="1">
      <alignment horizontal="center" vertical="center"/>
      <protection locked="0"/>
    </xf>
    <xf numFmtId="49" fontId="11" fillId="0" borderId="56" xfId="0" applyNumberFormat="1" applyFont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9" fontId="11" fillId="3" borderId="56" xfId="0" applyNumberFormat="1" applyFont="1" applyFill="1" applyBorder="1" applyAlignment="1" applyProtection="1">
      <alignment horizontal="center" vertical="center"/>
      <protection locked="0"/>
    </xf>
    <xf numFmtId="38" fontId="5" fillId="0" borderId="3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38" fontId="5" fillId="0" borderId="3" xfId="0" applyNumberFormat="1" applyFont="1" applyBorder="1" applyAlignment="1">
      <alignment horizontal="right" vertical="top"/>
    </xf>
    <xf numFmtId="0" fontId="5" fillId="0" borderId="12" xfId="0" applyFont="1" applyBorder="1" applyAlignment="1">
      <alignment horizontal="right" vertical="top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38" fontId="5" fillId="0" borderId="1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38" fontId="5" fillId="0" borderId="6" xfId="0" applyNumberFormat="1" applyFont="1" applyBorder="1" applyAlignment="1">
      <alignment horizontal="right" vertical="center"/>
    </xf>
    <xf numFmtId="38" fontId="5" fillId="0" borderId="0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38" fontId="5" fillId="0" borderId="1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0" borderId="47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5" fillId="0" borderId="53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5" fillId="0" borderId="55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wrapText="1" indent="1"/>
    </xf>
    <xf numFmtId="0" fontId="8" fillId="0" borderId="0" xfId="0" applyFont="1" applyBorder="1" applyAlignment="1">
      <alignment horizontal="left" wrapText="1" indent="1"/>
    </xf>
    <xf numFmtId="0" fontId="8" fillId="0" borderId="7" xfId="0" applyFont="1" applyBorder="1" applyAlignment="1">
      <alignment horizontal="left" wrapText="1" indent="1"/>
    </xf>
    <xf numFmtId="0" fontId="8" fillId="0" borderId="9" xfId="0" applyFont="1" applyBorder="1" applyAlignment="1">
      <alignment horizontal="left" wrapText="1" indent="1"/>
    </xf>
    <xf numFmtId="0" fontId="8" fillId="0" borderId="11" xfId="0" applyFont="1" applyBorder="1" applyAlignment="1">
      <alignment horizontal="left" wrapText="1" indent="1"/>
    </xf>
    <xf numFmtId="0" fontId="8" fillId="0" borderId="10" xfId="0" applyFont="1" applyBorder="1" applyAlignment="1">
      <alignment horizontal="left" wrapText="1" inden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38" fontId="5" fillId="0" borderId="44" xfId="0" applyNumberFormat="1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38" fontId="5" fillId="0" borderId="5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49" fontId="5" fillId="0" borderId="64" xfId="0" applyNumberFormat="1" applyFont="1" applyBorder="1" applyAlignment="1">
      <alignment horizontal="center" vertical="center"/>
    </xf>
    <xf numFmtId="49" fontId="5" fillId="0" borderId="65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right" vertical="top"/>
    </xf>
    <xf numFmtId="0" fontId="9" fillId="0" borderId="4" xfId="0" applyFont="1" applyBorder="1" applyAlignment="1">
      <alignment horizontal="right" vertical="top"/>
    </xf>
    <xf numFmtId="0" fontId="5" fillId="0" borderId="65" xfId="0" applyFont="1" applyBorder="1" applyAlignment="1">
      <alignment horizontal="left" vertical="center"/>
    </xf>
    <xf numFmtId="0" fontId="5" fillId="0" borderId="66" xfId="0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right" vertical="top"/>
    </xf>
    <xf numFmtId="0" fontId="9" fillId="0" borderId="8" xfId="0" applyFont="1" applyBorder="1" applyAlignment="1">
      <alignment horizontal="right" vertical="top"/>
    </xf>
    <xf numFmtId="0" fontId="5" fillId="0" borderId="11" xfId="0" applyFont="1" applyBorder="1" applyAlignment="1">
      <alignment horizontal="right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30" xfId="0" applyFont="1" applyBorder="1" applyAlignment="1" applyProtection="1">
      <alignment horizontal="right" vertical="center"/>
      <protection locked="0"/>
    </xf>
    <xf numFmtId="0" fontId="5" fillId="0" borderId="38" xfId="0" applyFont="1" applyBorder="1" applyAlignment="1" applyProtection="1">
      <alignment horizontal="right" vertical="center"/>
      <protection locked="0"/>
    </xf>
    <xf numFmtId="0" fontId="5" fillId="0" borderId="39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vertical="center" shrinkToFit="1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right" vertical="top"/>
    </xf>
    <xf numFmtId="0" fontId="5" fillId="0" borderId="11" xfId="0" applyFont="1" applyBorder="1" applyAlignment="1" applyProtection="1">
      <alignment horizontal="center" vertical="center"/>
      <protection locked="0"/>
    </xf>
    <xf numFmtId="176" fontId="11" fillId="2" borderId="0" xfId="0" applyNumberFormat="1" applyFont="1" applyFill="1" applyBorder="1" applyAlignment="1" applyProtection="1">
      <alignment horizontal="left" vertical="center" shrinkToFit="1"/>
      <protection locked="0"/>
    </xf>
    <xf numFmtId="0" fontId="11" fillId="2" borderId="0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vertical="center"/>
    </xf>
    <xf numFmtId="38" fontId="11" fillId="0" borderId="5" xfId="1" applyFont="1" applyBorder="1" applyAlignment="1" applyProtection="1">
      <alignment horizontal="center" vertical="center"/>
      <protection locked="0"/>
    </xf>
    <xf numFmtId="38" fontId="11" fillId="0" borderId="6" xfId="1" applyFont="1" applyBorder="1" applyAlignment="1" applyProtection="1">
      <alignment horizontal="center" vertical="center"/>
      <protection locked="0"/>
    </xf>
    <xf numFmtId="38" fontId="11" fillId="0" borderId="9" xfId="1" applyFont="1" applyBorder="1" applyAlignment="1" applyProtection="1">
      <alignment horizontal="center" vertical="center"/>
      <protection locked="0"/>
    </xf>
    <xf numFmtId="38" fontId="11" fillId="0" borderId="11" xfId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6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61"/>
  <sheetViews>
    <sheetView tabSelected="1" workbookViewId="0">
      <pane xSplit="2" ySplit="6" topLeftCell="C7" activePane="bottomRight" state="frozen"/>
      <selection pane="topRight" activeCell="D1" sqref="D1"/>
      <selection pane="bottomLeft" activeCell="A8" sqref="A8"/>
      <selection pane="bottomRight" activeCell="E7" sqref="E7"/>
    </sheetView>
  </sheetViews>
  <sheetFormatPr defaultRowHeight="11.25" x14ac:dyDescent="0.15"/>
  <cols>
    <col min="1" max="1" width="3" style="3" customWidth="1"/>
    <col min="2" max="2" width="10.5" style="1" customWidth="1"/>
    <col min="3" max="3" width="9" style="2"/>
    <col min="4" max="4" width="9.125" style="2" customWidth="1"/>
    <col min="5" max="5" width="8.375" style="2" customWidth="1"/>
    <col min="6" max="19" width="8.125" style="1" customWidth="1"/>
    <col min="20" max="16384" width="9" style="1"/>
  </cols>
  <sheetData>
    <row r="1" spans="1:20" ht="31.5" customHeight="1" x14ac:dyDescent="0.15">
      <c r="B1" s="353" t="s">
        <v>157</v>
      </c>
      <c r="C1" s="353"/>
      <c r="D1" s="353"/>
      <c r="E1" s="353"/>
      <c r="F1" s="353"/>
      <c r="H1" s="135" t="s">
        <v>0</v>
      </c>
      <c r="I1" s="135"/>
      <c r="J1" s="135"/>
      <c r="K1" s="135"/>
      <c r="L1" s="135"/>
      <c r="M1" s="135"/>
      <c r="N1" s="135"/>
    </row>
    <row r="2" spans="1:20" ht="10.5" customHeight="1" x14ac:dyDescent="0.15">
      <c r="A2" s="58"/>
      <c r="G2" s="83" t="s">
        <v>147</v>
      </c>
      <c r="H2" s="129">
        <v>27</v>
      </c>
      <c r="I2" s="1" t="s">
        <v>144</v>
      </c>
      <c r="J2" s="129">
        <v>4</v>
      </c>
      <c r="K2" s="1" t="s">
        <v>145</v>
      </c>
      <c r="L2" s="129">
        <v>1</v>
      </c>
      <c r="M2" s="1" t="s">
        <v>146</v>
      </c>
      <c r="Q2" s="1" t="s">
        <v>141</v>
      </c>
      <c r="R2" s="140"/>
      <c r="S2" s="140"/>
      <c r="T2" s="1" t="s">
        <v>154</v>
      </c>
    </row>
    <row r="3" spans="1:20" x14ac:dyDescent="0.15">
      <c r="B3" s="1" t="s">
        <v>1</v>
      </c>
      <c r="C3" s="130"/>
      <c r="G3" s="83" t="s">
        <v>148</v>
      </c>
      <c r="H3" s="129">
        <v>28</v>
      </c>
      <c r="I3" s="1" t="s">
        <v>144</v>
      </c>
      <c r="J3" s="129">
        <v>3</v>
      </c>
      <c r="K3" s="1" t="s">
        <v>145</v>
      </c>
      <c r="L3" s="129">
        <v>31</v>
      </c>
      <c r="M3" s="1" t="s">
        <v>146</v>
      </c>
    </row>
    <row r="4" spans="1:20" x14ac:dyDescent="0.15">
      <c r="B4" s="1" t="s">
        <v>2</v>
      </c>
      <c r="C4" s="130"/>
    </row>
    <row r="5" spans="1:20" ht="6" customHeight="1" x14ac:dyDescent="0.15"/>
    <row r="6" spans="1:20" x14ac:dyDescent="0.15">
      <c r="A6" s="59"/>
      <c r="B6" s="120" t="s">
        <v>150</v>
      </c>
      <c r="C6" s="121" t="s">
        <v>3</v>
      </c>
      <c r="D6" s="121" t="s">
        <v>4</v>
      </c>
      <c r="E6" s="121" t="s">
        <v>5</v>
      </c>
      <c r="F6" s="121" t="s">
        <v>6</v>
      </c>
      <c r="G6" s="121" t="s">
        <v>7</v>
      </c>
      <c r="H6" s="121" t="s">
        <v>8</v>
      </c>
      <c r="I6" s="121" t="s">
        <v>9</v>
      </c>
      <c r="J6" s="121" t="s">
        <v>10</v>
      </c>
      <c r="K6" s="121" t="s">
        <v>11</v>
      </c>
      <c r="L6" s="121" t="s">
        <v>12</v>
      </c>
      <c r="M6" s="121" t="s">
        <v>13</v>
      </c>
      <c r="N6" s="121" t="s">
        <v>14</v>
      </c>
      <c r="O6" s="121" t="s">
        <v>15</v>
      </c>
      <c r="P6" s="121" t="s">
        <v>16</v>
      </c>
      <c r="Q6" s="121" t="s">
        <v>17</v>
      </c>
      <c r="R6" s="120" t="s">
        <v>18</v>
      </c>
      <c r="S6" s="120" t="s">
        <v>18</v>
      </c>
      <c r="T6" s="120" t="s">
        <v>19</v>
      </c>
    </row>
    <row r="7" spans="1:20" ht="14.1" customHeight="1" x14ac:dyDescent="0.15">
      <c r="A7" s="59">
        <v>1</v>
      </c>
      <c r="B7" s="126"/>
      <c r="C7" s="125"/>
      <c r="D7" s="125"/>
      <c r="E7" s="125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18">
        <f>SUM(F7:S7)</f>
        <v>0</v>
      </c>
    </row>
    <row r="8" spans="1:20" ht="14.1" customHeight="1" x14ac:dyDescent="0.15">
      <c r="A8" s="59">
        <v>2</v>
      </c>
      <c r="B8" s="126"/>
      <c r="C8" s="125"/>
      <c r="D8" s="125"/>
      <c r="E8" s="125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18">
        <f t="shared" ref="T8:T50" si="0">SUM(F8:S8)</f>
        <v>0</v>
      </c>
    </row>
    <row r="9" spans="1:20" ht="14.1" customHeight="1" x14ac:dyDescent="0.15">
      <c r="A9" s="120">
        <v>3</v>
      </c>
      <c r="B9" s="126"/>
      <c r="C9" s="125"/>
      <c r="D9" s="125"/>
      <c r="E9" s="128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18">
        <f t="shared" si="0"/>
        <v>0</v>
      </c>
    </row>
    <row r="10" spans="1:20" ht="14.1" customHeight="1" x14ac:dyDescent="0.15">
      <c r="A10" s="120">
        <v>4</v>
      </c>
      <c r="B10" s="126"/>
      <c r="C10" s="125"/>
      <c r="D10" s="125"/>
      <c r="E10" s="128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18">
        <f t="shared" si="0"/>
        <v>0</v>
      </c>
    </row>
    <row r="11" spans="1:20" ht="14.1" customHeight="1" x14ac:dyDescent="0.15">
      <c r="A11" s="120">
        <v>5</v>
      </c>
      <c r="B11" s="126"/>
      <c r="C11" s="125"/>
      <c r="D11" s="125"/>
      <c r="E11" s="125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19">
        <f t="shared" si="0"/>
        <v>0</v>
      </c>
    </row>
    <row r="12" spans="1:20" ht="14.1" customHeight="1" x14ac:dyDescent="0.15">
      <c r="A12" s="120">
        <v>6</v>
      </c>
      <c r="B12" s="126"/>
      <c r="C12" s="125"/>
      <c r="D12" s="125"/>
      <c r="E12" s="128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19">
        <f t="shared" si="0"/>
        <v>0</v>
      </c>
    </row>
    <row r="13" spans="1:20" ht="14.1" customHeight="1" x14ac:dyDescent="0.15">
      <c r="A13" s="120">
        <v>7</v>
      </c>
      <c r="B13" s="126"/>
      <c r="C13" s="125"/>
      <c r="D13" s="125"/>
      <c r="E13" s="128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18">
        <f>SUM(F13:S13)</f>
        <v>0</v>
      </c>
    </row>
    <row r="14" spans="1:20" ht="14.1" customHeight="1" x14ac:dyDescent="0.15">
      <c r="A14" s="120">
        <v>8</v>
      </c>
      <c r="B14" s="126"/>
      <c r="C14" s="125"/>
      <c r="D14" s="125"/>
      <c r="E14" s="128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18">
        <f t="shared" si="0"/>
        <v>0</v>
      </c>
    </row>
    <row r="15" spans="1:20" ht="14.1" customHeight="1" x14ac:dyDescent="0.15">
      <c r="A15" s="120">
        <v>9</v>
      </c>
      <c r="B15" s="126"/>
      <c r="C15" s="125"/>
      <c r="D15" s="125"/>
      <c r="E15" s="128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18">
        <f t="shared" si="0"/>
        <v>0</v>
      </c>
    </row>
    <row r="16" spans="1:20" ht="14.1" customHeight="1" x14ac:dyDescent="0.15">
      <c r="A16" s="120">
        <v>10</v>
      </c>
      <c r="B16" s="126"/>
      <c r="C16" s="125"/>
      <c r="D16" s="125"/>
      <c r="E16" s="125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18">
        <f t="shared" si="0"/>
        <v>0</v>
      </c>
    </row>
    <row r="17" spans="1:20" ht="14.1" customHeight="1" x14ac:dyDescent="0.15">
      <c r="A17" s="120">
        <v>11</v>
      </c>
      <c r="B17" s="126"/>
      <c r="C17" s="125"/>
      <c r="D17" s="125"/>
      <c r="E17" s="128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18">
        <f t="shared" si="0"/>
        <v>0</v>
      </c>
    </row>
    <row r="18" spans="1:20" ht="14.1" customHeight="1" x14ac:dyDescent="0.15">
      <c r="A18" s="120">
        <v>12</v>
      </c>
      <c r="B18" s="126"/>
      <c r="C18" s="125"/>
      <c r="D18" s="125"/>
      <c r="E18" s="128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18">
        <f t="shared" si="0"/>
        <v>0</v>
      </c>
    </row>
    <row r="19" spans="1:20" ht="14.1" customHeight="1" x14ac:dyDescent="0.15">
      <c r="A19" s="120">
        <v>13</v>
      </c>
      <c r="B19" s="126"/>
      <c r="C19" s="125"/>
      <c r="D19" s="125"/>
      <c r="E19" s="128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18">
        <f t="shared" si="0"/>
        <v>0</v>
      </c>
    </row>
    <row r="20" spans="1:20" ht="14.1" customHeight="1" x14ac:dyDescent="0.15">
      <c r="A20" s="120">
        <v>14</v>
      </c>
      <c r="B20" s="126"/>
      <c r="C20" s="125"/>
      <c r="D20" s="125"/>
      <c r="E20" s="128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18">
        <f t="shared" si="0"/>
        <v>0</v>
      </c>
    </row>
    <row r="21" spans="1:20" ht="14.1" customHeight="1" x14ac:dyDescent="0.15">
      <c r="A21" s="120">
        <v>15</v>
      </c>
      <c r="B21" s="126"/>
      <c r="C21" s="125"/>
      <c r="D21" s="125"/>
      <c r="E21" s="128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18">
        <f t="shared" si="0"/>
        <v>0</v>
      </c>
    </row>
    <row r="22" spans="1:20" ht="14.1" customHeight="1" x14ac:dyDescent="0.15">
      <c r="A22" s="120">
        <v>16</v>
      </c>
      <c r="B22" s="126"/>
      <c r="C22" s="125"/>
      <c r="D22" s="125"/>
      <c r="E22" s="128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18">
        <f t="shared" si="0"/>
        <v>0</v>
      </c>
    </row>
    <row r="23" spans="1:20" ht="14.1" customHeight="1" x14ac:dyDescent="0.15">
      <c r="A23" s="120">
        <v>17</v>
      </c>
      <c r="B23" s="126"/>
      <c r="C23" s="125"/>
      <c r="D23" s="125"/>
      <c r="E23" s="125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18">
        <f t="shared" si="0"/>
        <v>0</v>
      </c>
    </row>
    <row r="24" spans="1:20" ht="14.1" customHeight="1" x14ac:dyDescent="0.15">
      <c r="A24" s="120">
        <v>18</v>
      </c>
      <c r="B24" s="126"/>
      <c r="C24" s="125"/>
      <c r="D24" s="125"/>
      <c r="E24" s="125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18">
        <f t="shared" si="0"/>
        <v>0</v>
      </c>
    </row>
    <row r="25" spans="1:20" ht="14.1" customHeight="1" x14ac:dyDescent="0.15">
      <c r="A25" s="120">
        <v>19</v>
      </c>
      <c r="B25" s="126"/>
      <c r="C25" s="125"/>
      <c r="D25" s="128"/>
      <c r="E25" s="128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18">
        <f t="shared" si="0"/>
        <v>0</v>
      </c>
    </row>
    <row r="26" spans="1:20" ht="14.1" customHeight="1" x14ac:dyDescent="0.15">
      <c r="A26" s="120">
        <v>20</v>
      </c>
      <c r="B26" s="126"/>
      <c r="C26" s="125"/>
      <c r="D26" s="128"/>
      <c r="E26" s="128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18">
        <f t="shared" si="0"/>
        <v>0</v>
      </c>
    </row>
    <row r="27" spans="1:20" ht="14.1" customHeight="1" x14ac:dyDescent="0.15">
      <c r="A27" s="120">
        <v>21</v>
      </c>
      <c r="B27" s="126"/>
      <c r="C27" s="125"/>
      <c r="D27" s="128"/>
      <c r="E27" s="128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18">
        <f t="shared" si="0"/>
        <v>0</v>
      </c>
    </row>
    <row r="28" spans="1:20" ht="14.1" customHeight="1" x14ac:dyDescent="0.15">
      <c r="A28" s="120">
        <v>22</v>
      </c>
      <c r="B28" s="126"/>
      <c r="C28" s="125"/>
      <c r="D28" s="128"/>
      <c r="E28" s="128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18">
        <f t="shared" si="0"/>
        <v>0</v>
      </c>
    </row>
    <row r="29" spans="1:20" ht="14.1" customHeight="1" x14ac:dyDescent="0.15">
      <c r="A29" s="120">
        <v>23</v>
      </c>
      <c r="B29" s="126"/>
      <c r="C29" s="125"/>
      <c r="D29" s="128"/>
      <c r="E29" s="128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18">
        <f t="shared" si="0"/>
        <v>0</v>
      </c>
    </row>
    <row r="30" spans="1:20" ht="14.1" customHeight="1" x14ac:dyDescent="0.15">
      <c r="A30" s="120">
        <v>24</v>
      </c>
      <c r="B30" s="126"/>
      <c r="C30" s="125"/>
      <c r="D30" s="125"/>
      <c r="E30" s="128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18">
        <f t="shared" si="0"/>
        <v>0</v>
      </c>
    </row>
    <row r="31" spans="1:20" ht="14.1" customHeight="1" x14ac:dyDescent="0.15">
      <c r="A31" s="120">
        <v>25</v>
      </c>
      <c r="B31" s="126"/>
      <c r="C31" s="125"/>
      <c r="D31" s="128"/>
      <c r="E31" s="128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18">
        <f t="shared" si="0"/>
        <v>0</v>
      </c>
    </row>
    <row r="32" spans="1:20" ht="14.1" customHeight="1" x14ac:dyDescent="0.15">
      <c r="A32" s="52"/>
      <c r="B32" s="138" t="s">
        <v>139</v>
      </c>
      <c r="C32" s="138"/>
      <c r="D32" s="138"/>
      <c r="E32" s="139"/>
      <c r="F32" s="118">
        <f t="shared" ref="F32:S32" si="1">SUM(F7:F31)</f>
        <v>0</v>
      </c>
      <c r="G32" s="118">
        <f t="shared" si="1"/>
        <v>0</v>
      </c>
      <c r="H32" s="118">
        <f t="shared" si="1"/>
        <v>0</v>
      </c>
      <c r="I32" s="118">
        <f t="shared" si="1"/>
        <v>0</v>
      </c>
      <c r="J32" s="118">
        <f t="shared" si="1"/>
        <v>0</v>
      </c>
      <c r="K32" s="118">
        <f t="shared" si="1"/>
        <v>0</v>
      </c>
      <c r="L32" s="118">
        <f t="shared" si="1"/>
        <v>0</v>
      </c>
      <c r="M32" s="118">
        <f t="shared" si="1"/>
        <v>0</v>
      </c>
      <c r="N32" s="118">
        <f t="shared" si="1"/>
        <v>0</v>
      </c>
      <c r="O32" s="118">
        <f t="shared" si="1"/>
        <v>0</v>
      </c>
      <c r="P32" s="118">
        <f t="shared" si="1"/>
        <v>0</v>
      </c>
      <c r="Q32" s="118">
        <f t="shared" si="1"/>
        <v>0</v>
      </c>
      <c r="R32" s="118">
        <f t="shared" si="1"/>
        <v>0</v>
      </c>
      <c r="S32" s="118">
        <f t="shared" si="1"/>
        <v>0</v>
      </c>
      <c r="T32" s="118">
        <f t="shared" si="0"/>
        <v>0</v>
      </c>
    </row>
    <row r="33" spans="1:20" ht="14.1" customHeight="1" x14ac:dyDescent="0.15">
      <c r="A33" s="54"/>
      <c r="B33" s="136" t="s">
        <v>140</v>
      </c>
      <c r="C33" s="136"/>
      <c r="D33" s="136"/>
      <c r="E33" s="137"/>
      <c r="F33" s="118">
        <f t="shared" ref="F33:S33" si="2">COUNTIF(F7:F31,"&gt;0")</f>
        <v>0</v>
      </c>
      <c r="G33" s="118">
        <f t="shared" si="2"/>
        <v>0</v>
      </c>
      <c r="H33" s="118">
        <f t="shared" si="2"/>
        <v>0</v>
      </c>
      <c r="I33" s="118">
        <f t="shared" si="2"/>
        <v>0</v>
      </c>
      <c r="J33" s="118">
        <f t="shared" si="2"/>
        <v>0</v>
      </c>
      <c r="K33" s="118">
        <f t="shared" si="2"/>
        <v>0</v>
      </c>
      <c r="L33" s="118">
        <f t="shared" si="2"/>
        <v>0</v>
      </c>
      <c r="M33" s="118">
        <f t="shared" si="2"/>
        <v>0</v>
      </c>
      <c r="N33" s="118">
        <f t="shared" si="2"/>
        <v>0</v>
      </c>
      <c r="O33" s="118">
        <f t="shared" si="2"/>
        <v>0</v>
      </c>
      <c r="P33" s="118">
        <f t="shared" si="2"/>
        <v>0</v>
      </c>
      <c r="Q33" s="118">
        <f t="shared" si="2"/>
        <v>0</v>
      </c>
      <c r="R33" s="118">
        <f t="shared" si="2"/>
        <v>0</v>
      </c>
      <c r="S33" s="118">
        <f t="shared" si="2"/>
        <v>0</v>
      </c>
      <c r="T33" s="118">
        <f>SUM(F33:S33)</f>
        <v>0</v>
      </c>
    </row>
    <row r="34" spans="1:20" ht="14.1" customHeight="1" x14ac:dyDescent="0.15">
      <c r="B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ht="14.1" customHeight="1" x14ac:dyDescent="0.15">
      <c r="B35" s="3" t="s">
        <v>158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14.1" customHeight="1" x14ac:dyDescent="0.15">
      <c r="A36" s="120">
        <v>1</v>
      </c>
      <c r="B36" s="126"/>
      <c r="C36" s="123"/>
      <c r="D36" s="124"/>
      <c r="E36" s="124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18">
        <f>SUM(F36:S36)</f>
        <v>0</v>
      </c>
    </row>
    <row r="37" spans="1:20" ht="14.1" customHeight="1" x14ac:dyDescent="0.15">
      <c r="A37" s="120">
        <v>2</v>
      </c>
      <c r="B37" s="126"/>
      <c r="C37" s="123"/>
      <c r="D37" s="124"/>
      <c r="E37" s="124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18">
        <f t="shared" si="0"/>
        <v>0</v>
      </c>
    </row>
    <row r="38" spans="1:20" ht="14.1" customHeight="1" x14ac:dyDescent="0.15">
      <c r="A38" s="120">
        <v>3</v>
      </c>
      <c r="B38" s="126"/>
      <c r="C38" s="123"/>
      <c r="D38" s="124"/>
      <c r="E38" s="123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18">
        <f>SUM(F38:S38)</f>
        <v>0</v>
      </c>
    </row>
    <row r="39" spans="1:20" ht="14.1" customHeight="1" x14ac:dyDescent="0.15">
      <c r="A39" s="120">
        <v>4</v>
      </c>
      <c r="B39" s="126"/>
      <c r="C39" s="123"/>
      <c r="D39" s="124"/>
      <c r="E39" s="123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18">
        <f t="shared" si="0"/>
        <v>0</v>
      </c>
    </row>
    <row r="40" spans="1:20" ht="14.1" customHeight="1" x14ac:dyDescent="0.15">
      <c r="A40" s="120">
        <v>5</v>
      </c>
      <c r="B40" s="126"/>
      <c r="C40" s="123"/>
      <c r="D40" s="124"/>
      <c r="E40" s="124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18">
        <f>SUM(F40:S40)</f>
        <v>0</v>
      </c>
    </row>
    <row r="41" spans="1:20" ht="14.1" customHeight="1" x14ac:dyDescent="0.15">
      <c r="A41" s="120">
        <v>6</v>
      </c>
      <c r="B41" s="126"/>
      <c r="C41" s="123"/>
      <c r="D41" s="124"/>
      <c r="E41" s="124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18">
        <f>SUM(F41:S41)</f>
        <v>0</v>
      </c>
    </row>
    <row r="42" spans="1:20" ht="14.1" customHeight="1" x14ac:dyDescent="0.15">
      <c r="A42" s="120">
        <v>7</v>
      </c>
      <c r="B42" s="126"/>
      <c r="C42" s="123"/>
      <c r="D42" s="124"/>
      <c r="E42" s="124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18">
        <f t="shared" si="0"/>
        <v>0</v>
      </c>
    </row>
    <row r="43" spans="1:20" ht="14.1" customHeight="1" x14ac:dyDescent="0.15">
      <c r="A43" s="120">
        <v>8</v>
      </c>
      <c r="B43" s="126"/>
      <c r="C43" s="123"/>
      <c r="D43" s="124"/>
      <c r="E43" s="124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18">
        <f>SUM(F43:S43)</f>
        <v>0</v>
      </c>
    </row>
    <row r="44" spans="1:20" ht="14.1" customHeight="1" x14ac:dyDescent="0.15">
      <c r="A44" s="120">
        <v>9</v>
      </c>
      <c r="B44" s="126"/>
      <c r="C44" s="123"/>
      <c r="D44" s="124"/>
      <c r="E44" s="124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18">
        <f>SUM(F44:S44)</f>
        <v>0</v>
      </c>
    </row>
    <row r="45" spans="1:20" ht="14.1" customHeight="1" x14ac:dyDescent="0.15">
      <c r="A45" s="120">
        <v>10</v>
      </c>
      <c r="B45" s="126"/>
      <c r="C45" s="123"/>
      <c r="D45" s="124"/>
      <c r="E45" s="124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18">
        <f>SUM(F45:S45)</f>
        <v>0</v>
      </c>
    </row>
    <row r="46" spans="1:20" ht="14.1" customHeight="1" x14ac:dyDescent="0.15">
      <c r="A46" s="120">
        <v>11</v>
      </c>
      <c r="B46" s="126"/>
      <c r="C46" s="123"/>
      <c r="D46" s="124"/>
      <c r="E46" s="124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18">
        <f>SUM(F46:S46)</f>
        <v>0</v>
      </c>
    </row>
    <row r="47" spans="1:20" ht="14.1" customHeight="1" x14ac:dyDescent="0.15">
      <c r="A47" s="120">
        <v>12</v>
      </c>
      <c r="B47" s="126"/>
      <c r="C47" s="123"/>
      <c r="D47" s="124"/>
      <c r="E47" s="124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18">
        <f t="shared" si="0"/>
        <v>0</v>
      </c>
    </row>
    <row r="48" spans="1:20" ht="14.1" customHeight="1" x14ac:dyDescent="0.15">
      <c r="A48" s="120">
        <v>13</v>
      </c>
      <c r="B48" s="126"/>
      <c r="C48" s="123"/>
      <c r="D48" s="124"/>
      <c r="E48" s="124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18">
        <f t="shared" si="0"/>
        <v>0</v>
      </c>
    </row>
    <row r="49" spans="1:20" ht="14.1" customHeight="1" x14ac:dyDescent="0.15">
      <c r="A49" s="120">
        <v>14</v>
      </c>
      <c r="B49" s="126"/>
      <c r="C49" s="123"/>
      <c r="D49" s="124"/>
      <c r="E49" s="124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18">
        <f t="shared" si="0"/>
        <v>0</v>
      </c>
    </row>
    <row r="50" spans="1:20" ht="14.1" customHeight="1" x14ac:dyDescent="0.15">
      <c r="A50" s="120">
        <v>15</v>
      </c>
      <c r="B50" s="126"/>
      <c r="C50" s="124"/>
      <c r="D50" s="124"/>
      <c r="E50" s="124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18">
        <f t="shared" si="0"/>
        <v>0</v>
      </c>
    </row>
    <row r="51" spans="1:20" ht="14.1" customHeight="1" x14ac:dyDescent="0.15">
      <c r="A51" s="52"/>
      <c r="B51" s="56" t="s">
        <v>139</v>
      </c>
      <c r="C51" s="53"/>
      <c r="D51" s="53"/>
      <c r="E51" s="53"/>
      <c r="F51" s="118">
        <f t="shared" ref="F51:T51" si="3">SUM(F36:F50)</f>
        <v>0</v>
      </c>
      <c r="G51" s="118">
        <f t="shared" si="3"/>
        <v>0</v>
      </c>
      <c r="H51" s="118">
        <f t="shared" si="3"/>
        <v>0</v>
      </c>
      <c r="I51" s="118">
        <f t="shared" si="3"/>
        <v>0</v>
      </c>
      <c r="J51" s="118">
        <f t="shared" si="3"/>
        <v>0</v>
      </c>
      <c r="K51" s="118">
        <f t="shared" si="3"/>
        <v>0</v>
      </c>
      <c r="L51" s="118">
        <f t="shared" si="3"/>
        <v>0</v>
      </c>
      <c r="M51" s="118">
        <f t="shared" si="3"/>
        <v>0</v>
      </c>
      <c r="N51" s="118">
        <f t="shared" si="3"/>
        <v>0</v>
      </c>
      <c r="O51" s="118">
        <f t="shared" si="3"/>
        <v>0</v>
      </c>
      <c r="P51" s="118">
        <f t="shared" si="3"/>
        <v>0</v>
      </c>
      <c r="Q51" s="118">
        <f t="shared" si="3"/>
        <v>0</v>
      </c>
      <c r="R51" s="118">
        <f t="shared" si="3"/>
        <v>0</v>
      </c>
      <c r="S51" s="118">
        <f t="shared" si="3"/>
        <v>0</v>
      </c>
      <c r="T51" s="118">
        <f t="shared" si="3"/>
        <v>0</v>
      </c>
    </row>
    <row r="52" spans="1:20" x14ac:dyDescent="0.15">
      <c r="A52" s="54"/>
      <c r="B52" s="57" t="s">
        <v>140</v>
      </c>
      <c r="C52" s="55"/>
      <c r="D52" s="55"/>
      <c r="E52" s="55"/>
      <c r="F52" s="118">
        <f t="shared" ref="F52:S52" si="4">COUNTIF(F36:F50,"&gt;0")</f>
        <v>0</v>
      </c>
      <c r="G52" s="118">
        <f t="shared" si="4"/>
        <v>0</v>
      </c>
      <c r="H52" s="118">
        <f t="shared" si="4"/>
        <v>0</v>
      </c>
      <c r="I52" s="118">
        <f t="shared" si="4"/>
        <v>0</v>
      </c>
      <c r="J52" s="118">
        <f t="shared" si="4"/>
        <v>0</v>
      </c>
      <c r="K52" s="118">
        <f t="shared" si="4"/>
        <v>0</v>
      </c>
      <c r="L52" s="118">
        <f t="shared" si="4"/>
        <v>0</v>
      </c>
      <c r="M52" s="118">
        <f t="shared" si="4"/>
        <v>0</v>
      </c>
      <c r="N52" s="118">
        <f t="shared" si="4"/>
        <v>0</v>
      </c>
      <c r="O52" s="118">
        <f t="shared" si="4"/>
        <v>0</v>
      </c>
      <c r="P52" s="118">
        <f t="shared" si="4"/>
        <v>0</v>
      </c>
      <c r="Q52" s="118">
        <f t="shared" si="4"/>
        <v>0</v>
      </c>
      <c r="R52" s="118">
        <f t="shared" si="4"/>
        <v>0</v>
      </c>
      <c r="S52" s="118">
        <f t="shared" si="4"/>
        <v>0</v>
      </c>
      <c r="T52" s="118">
        <f>SUM(F52:S52)</f>
        <v>0</v>
      </c>
    </row>
    <row r="53" spans="1:20" x14ac:dyDescent="0.15"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 x14ac:dyDescent="0.15">
      <c r="A54" s="52"/>
      <c r="B54" s="138" t="s">
        <v>151</v>
      </c>
      <c r="C54" s="138"/>
      <c r="D54" s="138"/>
      <c r="E54" s="139"/>
      <c r="F54" s="118">
        <f t="shared" ref="F54:S54" si="5">F32</f>
        <v>0</v>
      </c>
      <c r="G54" s="118">
        <f t="shared" si="5"/>
        <v>0</v>
      </c>
      <c r="H54" s="118">
        <f t="shared" si="5"/>
        <v>0</v>
      </c>
      <c r="I54" s="118">
        <f t="shared" si="5"/>
        <v>0</v>
      </c>
      <c r="J54" s="118">
        <f t="shared" si="5"/>
        <v>0</v>
      </c>
      <c r="K54" s="118">
        <f t="shared" si="5"/>
        <v>0</v>
      </c>
      <c r="L54" s="118">
        <f t="shared" si="5"/>
        <v>0</v>
      </c>
      <c r="M54" s="118">
        <f t="shared" si="5"/>
        <v>0</v>
      </c>
      <c r="N54" s="118">
        <f t="shared" si="5"/>
        <v>0</v>
      </c>
      <c r="O54" s="118">
        <f t="shared" si="5"/>
        <v>0</v>
      </c>
      <c r="P54" s="118">
        <f t="shared" si="5"/>
        <v>0</v>
      </c>
      <c r="Q54" s="118">
        <f t="shared" si="5"/>
        <v>0</v>
      </c>
      <c r="R54" s="118">
        <f t="shared" si="5"/>
        <v>0</v>
      </c>
      <c r="S54" s="118">
        <f t="shared" si="5"/>
        <v>0</v>
      </c>
      <c r="T54" s="118">
        <f t="shared" ref="T54" si="6">SUM(F54:S54)</f>
        <v>0</v>
      </c>
    </row>
    <row r="55" spans="1:20" x14ac:dyDescent="0.15">
      <c r="A55" s="54"/>
      <c r="B55" s="136" t="s">
        <v>140</v>
      </c>
      <c r="C55" s="136"/>
      <c r="D55" s="136"/>
      <c r="E55" s="137"/>
      <c r="F55" s="118">
        <f t="shared" ref="F55:S55" si="7">F33</f>
        <v>0</v>
      </c>
      <c r="G55" s="118">
        <f t="shared" si="7"/>
        <v>0</v>
      </c>
      <c r="H55" s="118">
        <f t="shared" si="7"/>
        <v>0</v>
      </c>
      <c r="I55" s="118">
        <f t="shared" si="7"/>
        <v>0</v>
      </c>
      <c r="J55" s="118">
        <f t="shared" si="7"/>
        <v>0</v>
      </c>
      <c r="K55" s="118">
        <f t="shared" si="7"/>
        <v>0</v>
      </c>
      <c r="L55" s="118">
        <f t="shared" si="7"/>
        <v>0</v>
      </c>
      <c r="M55" s="118">
        <f t="shared" si="7"/>
        <v>0</v>
      </c>
      <c r="N55" s="118">
        <f t="shared" si="7"/>
        <v>0</v>
      </c>
      <c r="O55" s="118">
        <f t="shared" si="7"/>
        <v>0</v>
      </c>
      <c r="P55" s="118">
        <f t="shared" si="7"/>
        <v>0</v>
      </c>
      <c r="Q55" s="118">
        <f t="shared" si="7"/>
        <v>0</v>
      </c>
      <c r="R55" s="118">
        <f t="shared" si="7"/>
        <v>0</v>
      </c>
      <c r="S55" s="118">
        <f t="shared" si="7"/>
        <v>0</v>
      </c>
      <c r="T55" s="118"/>
    </row>
    <row r="56" spans="1:20" x14ac:dyDescent="0.15"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0" x14ac:dyDescent="0.15">
      <c r="A57" s="52"/>
      <c r="B57" s="138" t="s">
        <v>152</v>
      </c>
      <c r="C57" s="138"/>
      <c r="D57" s="138"/>
      <c r="E57" s="139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8">
        <f t="shared" ref="T57" si="8">SUM(F57:S57)</f>
        <v>0</v>
      </c>
    </row>
    <row r="58" spans="1:20" x14ac:dyDescent="0.15">
      <c r="A58" s="54"/>
      <c r="B58" s="136" t="s">
        <v>140</v>
      </c>
      <c r="C58" s="136"/>
      <c r="D58" s="136"/>
      <c r="E58" s="13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8"/>
    </row>
    <row r="59" spans="1:20" x14ac:dyDescent="0.15"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 x14ac:dyDescent="0.15">
      <c r="A60" s="52"/>
      <c r="B60" s="138" t="s">
        <v>153</v>
      </c>
      <c r="C60" s="138"/>
      <c r="D60" s="138"/>
      <c r="E60" s="139"/>
      <c r="F60" s="122">
        <f t="shared" ref="F60:S60" si="9">F32+F51</f>
        <v>0</v>
      </c>
      <c r="G60" s="122">
        <f t="shared" si="9"/>
        <v>0</v>
      </c>
      <c r="H60" s="122">
        <f t="shared" si="9"/>
        <v>0</v>
      </c>
      <c r="I60" s="122">
        <f t="shared" si="9"/>
        <v>0</v>
      </c>
      <c r="J60" s="122">
        <f t="shared" si="9"/>
        <v>0</v>
      </c>
      <c r="K60" s="122">
        <f t="shared" si="9"/>
        <v>0</v>
      </c>
      <c r="L60" s="122">
        <f t="shared" si="9"/>
        <v>0</v>
      </c>
      <c r="M60" s="122">
        <f t="shared" si="9"/>
        <v>0</v>
      </c>
      <c r="N60" s="122">
        <f t="shared" si="9"/>
        <v>0</v>
      </c>
      <c r="O60" s="122">
        <f t="shared" si="9"/>
        <v>0</v>
      </c>
      <c r="P60" s="122">
        <f t="shared" si="9"/>
        <v>0</v>
      </c>
      <c r="Q60" s="122">
        <f t="shared" si="9"/>
        <v>0</v>
      </c>
      <c r="R60" s="122">
        <f t="shared" si="9"/>
        <v>0</v>
      </c>
      <c r="S60" s="122">
        <f t="shared" si="9"/>
        <v>0</v>
      </c>
      <c r="T60" s="122">
        <f>SUM(F60:S60)</f>
        <v>0</v>
      </c>
    </row>
    <row r="61" spans="1:20" x14ac:dyDescent="0.15">
      <c r="A61" s="54"/>
      <c r="B61" s="136" t="s">
        <v>142</v>
      </c>
      <c r="C61" s="136"/>
      <c r="D61" s="136"/>
      <c r="E61" s="137"/>
      <c r="F61" s="122">
        <f t="shared" ref="F61:S61" si="10">F33+F52</f>
        <v>0</v>
      </c>
      <c r="G61" s="122">
        <f t="shared" si="10"/>
        <v>0</v>
      </c>
      <c r="H61" s="122">
        <f t="shared" si="10"/>
        <v>0</v>
      </c>
      <c r="I61" s="122">
        <f t="shared" si="10"/>
        <v>0</v>
      </c>
      <c r="J61" s="122">
        <f t="shared" si="10"/>
        <v>0</v>
      </c>
      <c r="K61" s="122">
        <f t="shared" si="10"/>
        <v>0</v>
      </c>
      <c r="L61" s="122">
        <f t="shared" si="10"/>
        <v>0</v>
      </c>
      <c r="M61" s="122">
        <f t="shared" si="10"/>
        <v>0</v>
      </c>
      <c r="N61" s="122">
        <f t="shared" si="10"/>
        <v>0</v>
      </c>
      <c r="O61" s="122">
        <f t="shared" si="10"/>
        <v>0</v>
      </c>
      <c r="P61" s="122">
        <f t="shared" si="10"/>
        <v>0</v>
      </c>
      <c r="Q61" s="122">
        <f t="shared" si="10"/>
        <v>0</v>
      </c>
      <c r="R61" s="122">
        <f t="shared" si="10"/>
        <v>0</v>
      </c>
      <c r="S61" s="122">
        <f t="shared" si="10"/>
        <v>0</v>
      </c>
      <c r="T61" s="122"/>
    </row>
  </sheetData>
  <sheetProtection password="89DF" sheet="1" objects="1" scenarios="1" formatCells="0" formatColumns="0" formatRows="0" insertColumns="0" insertRows="0" insertHyperlinks="0" deleteColumns="0" deleteRows="0" sort="0" autoFilter="0"/>
  <mergeCells count="11">
    <mergeCell ref="R2:S2"/>
    <mergeCell ref="B54:E54"/>
    <mergeCell ref="B55:E55"/>
    <mergeCell ref="B57:E57"/>
    <mergeCell ref="B58:E58"/>
    <mergeCell ref="B1:F1"/>
    <mergeCell ref="H1:N1"/>
    <mergeCell ref="B61:E61"/>
    <mergeCell ref="B32:E32"/>
    <mergeCell ref="B33:E33"/>
    <mergeCell ref="B60:E60"/>
  </mergeCells>
  <phoneticPr fontId="2"/>
  <dataValidations xWindow="101" yWindow="322" count="5">
    <dataValidation imeMode="hiragana" allowBlank="1" showInputMessage="1" showErrorMessage="1" promptTitle="事業所名" prompt="事業所名を入力してください" sqref="R2:S2"/>
    <dataValidation imeMode="hiragana" allowBlank="1" showInputMessage="1" showErrorMessage="1" promptTitle="雇用保険被保険者の氏名を入力してください" prompt="法人役員はこの表に入力しないでください" sqref="B7:B31"/>
    <dataValidation imeMode="hiragana" allowBlank="1" showInputMessage="1" showErrorMessage="1" promptTitle="パート・アルバイトの方を入力" prompt="雇用保険をかけていない方の名前を入力してください" sqref="B36:B50"/>
    <dataValidation imeMode="off" allowBlank="1" showInputMessage="1" showErrorMessage="1" sqref="C7:S31 F36:S50"/>
    <dataValidation imeMode="hiragana" allowBlank="1" showInputMessage="1" showErrorMessage="1" sqref="C3:C4"/>
  </dataValidations>
  <printOptions horizontalCentered="1"/>
  <pageMargins left="0.9055118110236221" right="0.31496062992125984" top="0.35433070866141736" bottom="0.35433070866141736" header="0.31496062992125984" footer="0.31496062992125984"/>
  <pageSetup paperSize="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BX60"/>
  <sheetViews>
    <sheetView workbookViewId="0">
      <selection activeCell="P8" sqref="P8"/>
    </sheetView>
  </sheetViews>
  <sheetFormatPr defaultRowHeight="11.25" x14ac:dyDescent="0.15"/>
  <cols>
    <col min="1" max="1" width="2.125" style="5" customWidth="1"/>
    <col min="2" max="2" width="3.5" style="5" customWidth="1"/>
    <col min="3" max="3" width="2.125" style="5" customWidth="1"/>
    <col min="4" max="4" width="2" style="5" customWidth="1"/>
    <col min="5" max="6" width="2.375" style="5" customWidth="1"/>
    <col min="7" max="7" width="3.625" style="5" customWidth="1"/>
    <col min="8" max="8" width="1.625" style="5" customWidth="1"/>
    <col min="9" max="9" width="3.125" style="5" customWidth="1"/>
    <col min="10" max="10" width="2.875" style="5" customWidth="1"/>
    <col min="11" max="11" width="3.125" style="5" customWidth="1"/>
    <col min="12" max="12" width="2.75" style="5" customWidth="1"/>
    <col min="13" max="13" width="2.375" style="5" customWidth="1"/>
    <col min="14" max="14" width="3.875" style="5" customWidth="1"/>
    <col min="15" max="15" width="1.875" style="5" customWidth="1"/>
    <col min="16" max="16" width="4.375" style="5" customWidth="1"/>
    <col min="17" max="17" width="4.625" style="5" customWidth="1"/>
    <col min="18" max="18" width="3.375" style="5" customWidth="1"/>
    <col min="19" max="19" width="2" style="5" customWidth="1"/>
    <col min="20" max="20" width="3.75" style="5" customWidth="1"/>
    <col min="21" max="21" width="2" style="5" customWidth="1"/>
    <col min="22" max="22" width="3.75" style="5" customWidth="1"/>
    <col min="23" max="23" width="3.875" style="5" customWidth="1"/>
    <col min="24" max="24" width="3.125" style="5" customWidth="1"/>
    <col min="25" max="25" width="3.25" style="5" customWidth="1"/>
    <col min="26" max="26" width="2.625" style="5" customWidth="1"/>
    <col min="27" max="27" width="3" style="5" customWidth="1"/>
    <col min="28" max="29" width="1.875" style="5" customWidth="1"/>
    <col min="30" max="30" width="2" style="5" customWidth="1"/>
    <col min="31" max="31" width="3.125" style="5" customWidth="1"/>
    <col min="32" max="32" width="1.625" style="5" customWidth="1"/>
    <col min="33" max="33" width="2.375" style="5" customWidth="1"/>
    <col min="34" max="34" width="1.875" style="5" customWidth="1"/>
    <col min="35" max="36" width="3.625" style="5" customWidth="1"/>
    <col min="37" max="37" width="1.875" style="5" customWidth="1"/>
    <col min="38" max="38" width="3" style="5" customWidth="1"/>
    <col min="39" max="39" width="1.875" style="5" customWidth="1"/>
    <col min="40" max="41" width="1.375" style="5" customWidth="1"/>
    <col min="42" max="42" width="3" style="5" customWidth="1"/>
    <col min="43" max="43" width="2.75" style="5" customWidth="1"/>
    <col min="44" max="44" width="2.625" style="5" customWidth="1"/>
    <col min="45" max="45" width="2.875" style="5" customWidth="1"/>
    <col min="46" max="46" width="2.75" style="5" customWidth="1"/>
    <col min="47" max="47" width="1.875" style="5" customWidth="1"/>
    <col min="48" max="48" width="3.875" style="5" customWidth="1"/>
    <col min="49" max="49" width="1.875" style="5" customWidth="1"/>
    <col min="50" max="50" width="3.875" style="5" customWidth="1"/>
    <col min="51" max="51" width="2.5" style="5" customWidth="1"/>
    <col min="52" max="52" width="2.125" style="5" customWidth="1"/>
    <col min="53" max="53" width="3" style="5" customWidth="1"/>
    <col min="54" max="54" width="2.5" style="5" customWidth="1"/>
    <col min="55" max="55" width="4.5" style="5" customWidth="1"/>
    <col min="56" max="56" width="1.5" style="5" customWidth="1"/>
    <col min="57" max="57" width="2.125" style="5" customWidth="1"/>
    <col min="58" max="58" width="1.75" style="5" customWidth="1"/>
    <col min="59" max="59" width="2.25" style="5" customWidth="1"/>
    <col min="60" max="60" width="1.75" style="5" customWidth="1"/>
    <col min="61" max="61" width="1.625" style="5" customWidth="1"/>
    <col min="62" max="62" width="1.125" style="5" customWidth="1"/>
    <col min="63" max="63" width="1.75" style="5" customWidth="1"/>
    <col min="64" max="64" width="2.625" style="5" customWidth="1"/>
    <col min="65" max="65" width="2.25" style="5" customWidth="1"/>
    <col min="66" max="66" width="2.5" style="5" customWidth="1"/>
    <col min="67" max="67" width="2.625" style="5" customWidth="1"/>
    <col min="68" max="68" width="2.125" style="5" customWidth="1"/>
    <col min="69" max="69" width="1.875" style="5" customWidth="1"/>
    <col min="70" max="70" width="2.25" style="5" customWidth="1"/>
    <col min="71" max="72" width="2.375" style="5" customWidth="1"/>
    <col min="73" max="75" width="1.875" style="5" customWidth="1"/>
    <col min="76" max="76" width="2.125" style="5" customWidth="1"/>
    <col min="77" max="77" width="1.25" style="5" customWidth="1"/>
    <col min="78" max="80" width="2.625" style="5" customWidth="1"/>
    <col min="81" max="16384" width="9" style="5"/>
  </cols>
  <sheetData>
    <row r="2" spans="2:76" ht="18" customHeight="1" x14ac:dyDescent="0.15">
      <c r="B2" s="5" t="s">
        <v>20</v>
      </c>
      <c r="AE2" s="32" t="s">
        <v>55</v>
      </c>
      <c r="AF2" s="32"/>
      <c r="AG2" s="32"/>
      <c r="AH2" s="32"/>
      <c r="AI2" s="32"/>
      <c r="AJ2" s="32"/>
      <c r="AK2" s="32"/>
      <c r="AL2" s="32"/>
      <c r="AM2" s="32"/>
      <c r="AN2" s="32"/>
    </row>
    <row r="3" spans="2:76" ht="12" customHeight="1" x14ac:dyDescent="0.15">
      <c r="B3" s="9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0"/>
    </row>
    <row r="4" spans="2:76" ht="12" customHeight="1" x14ac:dyDescent="0.15">
      <c r="B4" s="11" t="s">
        <v>136</v>
      </c>
      <c r="C4" s="17"/>
      <c r="D4" s="17"/>
      <c r="E4" s="17" t="s">
        <v>21</v>
      </c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17"/>
      <c r="Q4" s="12"/>
      <c r="T4" s="29" t="s">
        <v>56</v>
      </c>
      <c r="U4" s="66"/>
      <c r="V4" s="66"/>
      <c r="W4" s="66"/>
      <c r="X4" s="66"/>
      <c r="Y4" s="66"/>
      <c r="Z4" s="66"/>
      <c r="AA4" s="66"/>
      <c r="AB4" s="66"/>
      <c r="AC4" s="66"/>
      <c r="AD4" s="66"/>
      <c r="AP4" s="9"/>
      <c r="AQ4" s="15"/>
      <c r="AR4" s="15"/>
      <c r="AS4" s="15"/>
      <c r="AT4" s="15"/>
      <c r="AU4" s="15"/>
      <c r="AV4" s="15"/>
      <c r="AW4" s="15"/>
      <c r="AX4" s="10"/>
      <c r="AY4" s="9"/>
      <c r="AZ4" s="15"/>
      <c r="BA4" s="15"/>
      <c r="BB4" s="15"/>
      <c r="BC4" s="15"/>
      <c r="BD4" s="15"/>
      <c r="BE4" s="15"/>
      <c r="BF4" s="15"/>
      <c r="BG4" s="9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0"/>
    </row>
    <row r="5" spans="2:76" ht="12" customHeight="1" thickBot="1" x14ac:dyDescent="0.2">
      <c r="B5" s="11"/>
      <c r="C5" s="17"/>
      <c r="D5" s="17"/>
      <c r="E5" s="1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17"/>
      <c r="Q5" s="12"/>
      <c r="T5" s="213" t="s">
        <v>57</v>
      </c>
      <c r="U5" s="213"/>
      <c r="V5" s="82" t="s">
        <v>58</v>
      </c>
      <c r="W5" s="82" t="s">
        <v>59</v>
      </c>
      <c r="X5" s="213" t="s">
        <v>60</v>
      </c>
      <c r="Y5" s="213"/>
      <c r="Z5" s="213"/>
      <c r="AA5" s="213" t="s">
        <v>61</v>
      </c>
      <c r="AB5" s="213"/>
      <c r="AC5" s="213" t="s">
        <v>62</v>
      </c>
      <c r="AD5" s="213"/>
      <c r="AP5" s="11" t="s">
        <v>83</v>
      </c>
      <c r="AQ5" s="17"/>
      <c r="AR5" s="17"/>
      <c r="AS5" s="17"/>
      <c r="AT5" s="17"/>
      <c r="AU5" s="292"/>
      <c r="AV5" s="293"/>
      <c r="AW5" s="81"/>
      <c r="AX5" s="12"/>
      <c r="AY5" s="11"/>
      <c r="AZ5" s="17" t="s">
        <v>89</v>
      </c>
      <c r="BA5" s="17"/>
      <c r="BB5" s="17"/>
      <c r="BC5" s="17"/>
      <c r="BD5" s="292"/>
      <c r="BE5" s="293"/>
      <c r="BF5" s="17"/>
      <c r="BG5" s="11"/>
      <c r="BH5" s="17" t="s">
        <v>90</v>
      </c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2"/>
    </row>
    <row r="6" spans="2:76" ht="12" customHeight="1" thickBot="1" x14ac:dyDescent="0.2">
      <c r="B6" s="11"/>
      <c r="C6" s="17"/>
      <c r="D6" s="17"/>
      <c r="E6" s="17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17"/>
      <c r="Q6" s="12"/>
      <c r="T6" s="214">
        <v>43</v>
      </c>
      <c r="U6" s="214"/>
      <c r="V6" s="112">
        <v>3</v>
      </c>
      <c r="W6" s="111" t="s">
        <v>155</v>
      </c>
      <c r="X6" s="215" t="s">
        <v>156</v>
      </c>
      <c r="Y6" s="215"/>
      <c r="Z6" s="215"/>
      <c r="AA6" s="215"/>
      <c r="AB6" s="215"/>
      <c r="AC6" s="216"/>
      <c r="AD6" s="216"/>
      <c r="AP6" s="11"/>
      <c r="AQ6" s="17"/>
      <c r="AR6" s="17"/>
      <c r="AS6" s="17"/>
      <c r="AT6" s="17"/>
      <c r="AU6" s="17"/>
      <c r="AV6" s="81"/>
      <c r="AW6" s="81"/>
      <c r="AX6" s="12"/>
      <c r="AY6" s="11"/>
      <c r="AZ6" s="17"/>
      <c r="BA6" s="17"/>
      <c r="BB6" s="17"/>
      <c r="BC6" s="17"/>
      <c r="BD6" s="81"/>
      <c r="BE6" s="81"/>
      <c r="BF6" s="17"/>
      <c r="BG6" s="11"/>
      <c r="BH6" s="17"/>
      <c r="BI6" s="294" t="s">
        <v>85</v>
      </c>
      <c r="BJ6" s="295"/>
      <c r="BK6" s="132" t="s">
        <v>91</v>
      </c>
      <c r="BL6" s="132"/>
      <c r="BM6" s="132"/>
      <c r="BN6" s="133"/>
      <c r="BO6" s="17"/>
      <c r="BP6" s="17"/>
      <c r="BQ6" s="17"/>
      <c r="BR6" s="17"/>
      <c r="BS6" s="17"/>
      <c r="BT6" s="12"/>
    </row>
    <row r="7" spans="2:76" ht="13.5" customHeight="1" x14ac:dyDescent="0.15">
      <c r="B7" s="11"/>
      <c r="C7" s="17"/>
      <c r="D7" s="17"/>
      <c r="E7" s="17"/>
      <c r="F7" s="344"/>
      <c r="G7" s="344"/>
      <c r="H7" s="344"/>
      <c r="I7" s="344"/>
      <c r="J7" s="344"/>
      <c r="K7" s="344"/>
      <c r="L7" s="344"/>
      <c r="M7" s="344"/>
      <c r="N7" s="344"/>
      <c r="O7" s="344"/>
      <c r="P7" s="17"/>
      <c r="Q7" s="12"/>
      <c r="U7" s="68"/>
      <c r="V7" s="68"/>
      <c r="W7" s="78"/>
      <c r="X7" s="78"/>
      <c r="Y7" s="78"/>
      <c r="Z7" s="78"/>
      <c r="AA7" s="78"/>
      <c r="AB7" s="78"/>
      <c r="AC7" s="68"/>
      <c r="AD7" s="68"/>
      <c r="AP7" s="11"/>
      <c r="AQ7" s="17"/>
      <c r="AR7" s="17"/>
      <c r="AS7" s="17"/>
      <c r="AT7" s="17"/>
      <c r="AU7" s="17"/>
      <c r="AV7" s="17"/>
      <c r="AW7" s="17"/>
      <c r="AX7" s="12"/>
      <c r="AY7" s="11"/>
      <c r="AZ7" s="17"/>
      <c r="BA7" s="40" t="s">
        <v>85</v>
      </c>
      <c r="BB7" s="17" t="s">
        <v>103</v>
      </c>
      <c r="BC7" s="17"/>
      <c r="BD7" s="17"/>
      <c r="BE7" s="17"/>
      <c r="BF7" s="17"/>
      <c r="BG7" s="11"/>
      <c r="BH7" s="17"/>
      <c r="BI7" s="296" t="s">
        <v>86</v>
      </c>
      <c r="BJ7" s="296"/>
      <c r="BK7" s="17" t="s">
        <v>92</v>
      </c>
      <c r="BL7" s="17"/>
      <c r="BM7" s="17"/>
      <c r="BN7" s="17"/>
      <c r="BO7" s="17"/>
      <c r="BP7" s="17"/>
      <c r="BQ7" s="17"/>
      <c r="BR7" s="17"/>
      <c r="BS7" s="17"/>
      <c r="BT7" s="12"/>
    </row>
    <row r="8" spans="2:76" ht="13.5" customHeight="1" x14ac:dyDescent="0.15">
      <c r="B8" s="236" t="s">
        <v>137</v>
      </c>
      <c r="C8" s="237"/>
      <c r="D8" s="237"/>
      <c r="E8" s="17"/>
      <c r="F8" s="345">
        <f>賃金支払明細表!R2</f>
        <v>0</v>
      </c>
      <c r="G8" s="345"/>
      <c r="H8" s="345"/>
      <c r="I8" s="345"/>
      <c r="J8" s="345"/>
      <c r="K8" s="345"/>
      <c r="L8" s="345"/>
      <c r="M8" s="345"/>
      <c r="N8" s="345"/>
      <c r="O8" s="345"/>
      <c r="P8" s="17"/>
      <c r="Q8" s="12"/>
      <c r="T8" s="80" t="s">
        <v>63</v>
      </c>
      <c r="AP8" s="13"/>
      <c r="AQ8" s="22"/>
      <c r="AR8" s="22"/>
      <c r="AS8" s="22"/>
      <c r="AT8" s="22"/>
      <c r="AU8" s="22"/>
      <c r="AV8" s="22"/>
      <c r="AW8" s="22"/>
      <c r="AX8" s="14"/>
      <c r="AY8" s="13"/>
      <c r="AZ8" s="22"/>
      <c r="BA8" s="42" t="s">
        <v>86</v>
      </c>
      <c r="BB8" s="22" t="s">
        <v>104</v>
      </c>
      <c r="BC8" s="22"/>
      <c r="BD8" s="22"/>
      <c r="BE8" s="22"/>
      <c r="BF8" s="22"/>
      <c r="BG8" s="11"/>
      <c r="BH8" s="290" t="s">
        <v>93</v>
      </c>
      <c r="BI8" s="291"/>
      <c r="BJ8" s="291"/>
      <c r="BK8" s="223"/>
      <c r="BL8" s="224"/>
      <c r="BM8" s="224"/>
      <c r="BN8" s="224"/>
      <c r="BO8" s="224"/>
      <c r="BP8" s="224"/>
      <c r="BQ8" s="224"/>
      <c r="BR8" s="297" t="s">
        <v>95</v>
      </c>
      <c r="BS8" s="298"/>
      <c r="BT8" s="12"/>
    </row>
    <row r="9" spans="2:76" ht="15" customHeight="1" x14ac:dyDescent="0.15">
      <c r="B9" s="11"/>
      <c r="C9" s="17"/>
      <c r="D9" s="17"/>
      <c r="E9" s="17"/>
      <c r="F9" s="344"/>
      <c r="G9" s="344"/>
      <c r="H9" s="344"/>
      <c r="I9" s="344"/>
      <c r="J9" s="344"/>
      <c r="K9" s="344"/>
      <c r="L9" s="344"/>
      <c r="M9" s="344"/>
      <c r="N9" s="344"/>
      <c r="O9" s="344"/>
      <c r="P9" s="17"/>
      <c r="Q9" s="12"/>
      <c r="T9" s="218"/>
      <c r="U9" s="218"/>
      <c r="V9" s="33" t="s">
        <v>64</v>
      </c>
      <c r="W9" s="218"/>
      <c r="X9" s="218"/>
      <c r="Y9" s="218"/>
      <c r="Z9" s="33" t="s">
        <v>64</v>
      </c>
      <c r="AA9" s="134"/>
      <c r="AP9" s="11" t="s">
        <v>84</v>
      </c>
      <c r="AQ9" s="17"/>
      <c r="AR9" s="17"/>
      <c r="AS9" s="17"/>
      <c r="AT9" s="17"/>
      <c r="AU9" s="17"/>
      <c r="AV9" s="17"/>
      <c r="AW9" s="17"/>
      <c r="AX9" s="12"/>
      <c r="BG9" s="11"/>
      <c r="BH9" s="290" t="s">
        <v>94</v>
      </c>
      <c r="BI9" s="291"/>
      <c r="BJ9" s="291"/>
      <c r="BK9" s="223"/>
      <c r="BL9" s="224"/>
      <c r="BM9" s="224"/>
      <c r="BN9" s="224"/>
      <c r="BO9" s="224"/>
      <c r="BP9" s="224"/>
      <c r="BQ9" s="224"/>
      <c r="BR9" s="297" t="s">
        <v>95</v>
      </c>
      <c r="BS9" s="298"/>
      <c r="BT9" s="12"/>
    </row>
    <row r="10" spans="2:76" ht="14.25" customHeight="1" thickBot="1" x14ac:dyDescent="0.2">
      <c r="B10" s="236" t="s">
        <v>138</v>
      </c>
      <c r="C10" s="237"/>
      <c r="D10" s="237"/>
      <c r="E10" s="17"/>
      <c r="F10" s="346"/>
      <c r="G10" s="346"/>
      <c r="H10" s="346"/>
      <c r="I10" s="346"/>
      <c r="J10" s="346"/>
      <c r="K10" s="346"/>
      <c r="L10" s="346"/>
      <c r="M10" s="346"/>
      <c r="N10" s="346"/>
      <c r="O10" s="346"/>
      <c r="P10" s="17" t="s">
        <v>149</v>
      </c>
      <c r="Q10" s="12"/>
      <c r="AP10" s="11"/>
      <c r="AQ10" s="40" t="s">
        <v>85</v>
      </c>
      <c r="AR10" s="237" t="s">
        <v>87</v>
      </c>
      <c r="AS10" s="237"/>
      <c r="AT10" s="237"/>
      <c r="AU10" s="17"/>
      <c r="AV10" s="17"/>
      <c r="AW10" s="17"/>
      <c r="AX10" s="12"/>
      <c r="BG10" s="11"/>
      <c r="BH10" s="17"/>
      <c r="BI10" s="301" t="s">
        <v>96</v>
      </c>
      <c r="BJ10" s="301"/>
      <c r="BK10" s="17" t="s">
        <v>97</v>
      </c>
      <c r="BL10" s="17"/>
      <c r="BM10" s="17"/>
      <c r="BN10" s="17"/>
      <c r="BO10" s="17"/>
      <c r="BP10" s="17"/>
      <c r="BQ10" s="17"/>
      <c r="BR10" s="17"/>
      <c r="BS10" s="17"/>
      <c r="BT10" s="12"/>
    </row>
    <row r="11" spans="2:76" ht="12" customHeight="1" thickBot="1" x14ac:dyDescent="0.2">
      <c r="B11" s="74"/>
      <c r="C11" s="71"/>
      <c r="D11" s="71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14"/>
      <c r="T11" s="5" t="s">
        <v>65</v>
      </c>
      <c r="X11" s="217" t="s">
        <v>66</v>
      </c>
      <c r="Y11" s="217"/>
      <c r="Z11" s="217"/>
      <c r="AA11" s="217"/>
      <c r="AB11" s="84"/>
      <c r="AC11" s="84"/>
      <c r="AP11" s="11"/>
      <c r="AQ11" s="131" t="s">
        <v>86</v>
      </c>
      <c r="AR11" s="299" t="s">
        <v>88</v>
      </c>
      <c r="AS11" s="299"/>
      <c r="AT11" s="300"/>
      <c r="AU11" s="17"/>
      <c r="AV11" s="17"/>
      <c r="AW11" s="17"/>
      <c r="AX11" s="12"/>
      <c r="BG11" s="11"/>
      <c r="BH11" s="17"/>
      <c r="BI11" s="17"/>
      <c r="BJ11" s="17"/>
      <c r="BK11" s="223"/>
      <c r="BL11" s="224"/>
      <c r="BM11" s="79" t="s">
        <v>98</v>
      </c>
      <c r="BN11" s="223"/>
      <c r="BO11" s="224"/>
      <c r="BP11" s="79" t="s">
        <v>99</v>
      </c>
      <c r="BQ11" s="224"/>
      <c r="BR11" s="224"/>
      <c r="BS11" s="79" t="s">
        <v>100</v>
      </c>
      <c r="BT11" s="12"/>
    </row>
    <row r="12" spans="2:76" ht="13.5" customHeight="1" x14ac:dyDescent="0.15">
      <c r="B12" s="29"/>
      <c r="C12" s="29"/>
      <c r="D12" s="29"/>
      <c r="G12" s="5" t="s">
        <v>67</v>
      </c>
      <c r="K12" s="238"/>
      <c r="L12" s="238"/>
      <c r="M12" s="238"/>
      <c r="N12" s="238"/>
      <c r="V12" s="5" t="s">
        <v>68</v>
      </c>
      <c r="X12" s="217" t="s">
        <v>70</v>
      </c>
      <c r="Y12" s="217"/>
      <c r="Z12" s="217"/>
      <c r="AA12" s="217"/>
      <c r="AB12" s="217"/>
      <c r="AC12" s="217"/>
      <c r="AF12" s="5" t="s">
        <v>69</v>
      </c>
      <c r="AP12" s="13"/>
      <c r="AQ12" s="22"/>
      <c r="AR12" s="22"/>
      <c r="AS12" s="22"/>
      <c r="AT12" s="22"/>
      <c r="AU12" s="22"/>
      <c r="AV12" s="22"/>
      <c r="AW12" s="22"/>
      <c r="AX12" s="14"/>
      <c r="BG12" s="13"/>
      <c r="BH12" s="22"/>
      <c r="BI12" s="143" t="s">
        <v>101</v>
      </c>
      <c r="BJ12" s="143"/>
      <c r="BK12" s="22" t="s">
        <v>102</v>
      </c>
      <c r="BL12" s="22"/>
      <c r="BM12" s="22"/>
      <c r="BN12" s="22"/>
      <c r="BO12" s="22"/>
      <c r="BP12" s="22"/>
      <c r="BQ12" s="22"/>
      <c r="BR12" s="22"/>
      <c r="BS12" s="22"/>
      <c r="BT12" s="14"/>
    </row>
    <row r="13" spans="2:76" ht="8.25" customHeight="1" x14ac:dyDescent="0.15"/>
    <row r="14" spans="2:76" ht="15" customHeight="1" x14ac:dyDescent="0.15">
      <c r="B14" s="245" t="s">
        <v>54</v>
      </c>
      <c r="C14" s="246"/>
      <c r="D14" s="246"/>
      <c r="E14" s="246"/>
      <c r="F14" s="247"/>
      <c r="G14" s="174" t="s">
        <v>115</v>
      </c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95"/>
      <c r="AL14" s="174" t="s">
        <v>116</v>
      </c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95"/>
    </row>
    <row r="15" spans="2:76" ht="15" customHeight="1" x14ac:dyDescent="0.15">
      <c r="B15" s="248"/>
      <c r="C15" s="249"/>
      <c r="D15" s="249"/>
      <c r="E15" s="249"/>
      <c r="F15" s="250"/>
      <c r="G15" s="177" t="s">
        <v>76</v>
      </c>
      <c r="H15" s="178"/>
      <c r="I15" s="178"/>
      <c r="J15" s="178"/>
      <c r="K15" s="178"/>
      <c r="L15" s="178"/>
      <c r="M15" s="179"/>
      <c r="N15" s="9" t="s">
        <v>77</v>
      </c>
      <c r="O15" s="15"/>
      <c r="P15" s="15"/>
      <c r="Q15" s="15"/>
      <c r="R15" s="15"/>
      <c r="S15" s="10"/>
      <c r="T15" s="177" t="s">
        <v>78</v>
      </c>
      <c r="U15" s="178"/>
      <c r="V15" s="178"/>
      <c r="W15" s="178"/>
      <c r="X15" s="178"/>
      <c r="Y15" s="178"/>
      <c r="Z15" s="179"/>
      <c r="AA15" s="177" t="s">
        <v>79</v>
      </c>
      <c r="AB15" s="178"/>
      <c r="AC15" s="178"/>
      <c r="AD15" s="178"/>
      <c r="AE15" s="178"/>
      <c r="AF15" s="178"/>
      <c r="AG15" s="178"/>
      <c r="AH15" s="178"/>
      <c r="AI15" s="178"/>
      <c r="AJ15" s="179"/>
      <c r="AL15" s="177" t="s">
        <v>80</v>
      </c>
      <c r="AM15" s="178"/>
      <c r="AN15" s="178"/>
      <c r="AO15" s="178"/>
      <c r="AP15" s="178"/>
      <c r="AQ15" s="178"/>
      <c r="AR15" s="178"/>
      <c r="AS15" s="178"/>
      <c r="AT15" s="178"/>
      <c r="AU15" s="179"/>
      <c r="AV15" s="177" t="s">
        <v>81</v>
      </c>
      <c r="AW15" s="178"/>
      <c r="AX15" s="178"/>
      <c r="AY15" s="178"/>
      <c r="AZ15" s="178"/>
      <c r="BA15" s="178"/>
      <c r="BB15" s="178"/>
      <c r="BC15" s="179"/>
      <c r="BD15" s="177" t="s">
        <v>82</v>
      </c>
      <c r="BE15" s="178"/>
      <c r="BF15" s="178"/>
      <c r="BG15" s="178"/>
      <c r="BH15" s="178"/>
      <c r="BI15" s="178"/>
      <c r="BJ15" s="178"/>
      <c r="BK15" s="178"/>
      <c r="BL15" s="178"/>
      <c r="BM15" s="178"/>
      <c r="BN15" s="179"/>
      <c r="BO15" s="177" t="s">
        <v>105</v>
      </c>
      <c r="BP15" s="178"/>
      <c r="BQ15" s="178"/>
      <c r="BR15" s="178"/>
      <c r="BS15" s="178"/>
      <c r="BT15" s="178"/>
      <c r="BU15" s="178"/>
      <c r="BV15" s="178"/>
      <c r="BW15" s="178"/>
      <c r="BX15" s="179"/>
    </row>
    <row r="16" spans="2:76" ht="15" customHeight="1" x14ac:dyDescent="0.15">
      <c r="B16" s="248"/>
      <c r="C16" s="249"/>
      <c r="D16" s="249"/>
      <c r="E16" s="249"/>
      <c r="F16" s="250"/>
      <c r="G16" s="205"/>
      <c r="H16" s="206"/>
      <c r="I16" s="206"/>
      <c r="J16" s="206"/>
      <c r="K16" s="206"/>
      <c r="L16" s="206"/>
      <c r="M16" s="207"/>
      <c r="N16" s="255" t="s">
        <v>37</v>
      </c>
      <c r="O16" s="256"/>
      <c r="P16" s="256"/>
      <c r="Q16" s="256"/>
      <c r="R16" s="256"/>
      <c r="S16" s="257"/>
      <c r="T16" s="284" t="s">
        <v>41</v>
      </c>
      <c r="U16" s="285"/>
      <c r="V16" s="285"/>
      <c r="W16" s="285"/>
      <c r="X16" s="285"/>
      <c r="Y16" s="285"/>
      <c r="Z16" s="286"/>
      <c r="AA16" s="205" t="s">
        <v>53</v>
      </c>
      <c r="AB16" s="206"/>
      <c r="AC16" s="206"/>
      <c r="AD16" s="206"/>
      <c r="AE16" s="206"/>
      <c r="AF16" s="206"/>
      <c r="AG16" s="206"/>
      <c r="AH16" s="206"/>
      <c r="AI16" s="206"/>
      <c r="AJ16" s="207"/>
      <c r="AL16" s="276" t="s">
        <v>71</v>
      </c>
      <c r="AM16" s="277"/>
      <c r="AN16" s="277"/>
      <c r="AO16" s="277"/>
      <c r="AP16" s="277"/>
      <c r="AQ16" s="277"/>
      <c r="AR16" s="277"/>
      <c r="AS16" s="277"/>
      <c r="AT16" s="277"/>
      <c r="AU16" s="278"/>
      <c r="AV16" s="261" t="s">
        <v>72</v>
      </c>
      <c r="AW16" s="271"/>
      <c r="AX16" s="271"/>
      <c r="AY16" s="271"/>
      <c r="AZ16" s="271"/>
      <c r="BA16" s="271"/>
      <c r="BB16" s="271"/>
      <c r="BC16" s="272"/>
      <c r="BD16" s="205" t="s">
        <v>73</v>
      </c>
      <c r="BE16" s="206"/>
      <c r="BF16" s="206"/>
      <c r="BG16" s="206"/>
      <c r="BH16" s="206"/>
      <c r="BI16" s="206"/>
      <c r="BJ16" s="206"/>
      <c r="BK16" s="206"/>
      <c r="BL16" s="206"/>
      <c r="BM16" s="206"/>
      <c r="BN16" s="207"/>
      <c r="BO16" s="276" t="s">
        <v>107</v>
      </c>
      <c r="BP16" s="277"/>
      <c r="BQ16" s="277"/>
      <c r="BR16" s="277"/>
      <c r="BS16" s="277"/>
      <c r="BT16" s="277"/>
      <c r="BU16" s="277"/>
      <c r="BV16" s="277"/>
      <c r="BW16" s="277"/>
      <c r="BX16" s="278"/>
    </row>
    <row r="17" spans="2:76" ht="15" customHeight="1" x14ac:dyDescent="0.15">
      <c r="B17" s="248"/>
      <c r="C17" s="249"/>
      <c r="D17" s="249"/>
      <c r="E17" s="249"/>
      <c r="F17" s="250"/>
      <c r="G17" s="152"/>
      <c r="H17" s="153"/>
      <c r="I17" s="153"/>
      <c r="J17" s="153"/>
      <c r="K17" s="153"/>
      <c r="L17" s="153"/>
      <c r="M17" s="155"/>
      <c r="N17" s="258"/>
      <c r="O17" s="259"/>
      <c r="P17" s="259"/>
      <c r="Q17" s="259"/>
      <c r="R17" s="259"/>
      <c r="S17" s="260"/>
      <c r="T17" s="287"/>
      <c r="U17" s="288"/>
      <c r="V17" s="288"/>
      <c r="W17" s="288"/>
      <c r="X17" s="288"/>
      <c r="Y17" s="288"/>
      <c r="Z17" s="289"/>
      <c r="AA17" s="152"/>
      <c r="AB17" s="153"/>
      <c r="AC17" s="153"/>
      <c r="AD17" s="153"/>
      <c r="AE17" s="153"/>
      <c r="AF17" s="153"/>
      <c r="AG17" s="153"/>
      <c r="AH17" s="153"/>
      <c r="AI17" s="153"/>
      <c r="AJ17" s="155"/>
      <c r="AL17" s="279"/>
      <c r="AM17" s="280"/>
      <c r="AN17" s="280"/>
      <c r="AO17" s="280"/>
      <c r="AP17" s="280"/>
      <c r="AQ17" s="280"/>
      <c r="AR17" s="280"/>
      <c r="AS17" s="280"/>
      <c r="AT17" s="280"/>
      <c r="AU17" s="281"/>
      <c r="AV17" s="273"/>
      <c r="AW17" s="274"/>
      <c r="AX17" s="274"/>
      <c r="AY17" s="274"/>
      <c r="AZ17" s="274"/>
      <c r="BA17" s="274"/>
      <c r="BB17" s="274"/>
      <c r="BC17" s="275"/>
      <c r="BD17" s="152"/>
      <c r="BE17" s="153"/>
      <c r="BF17" s="153"/>
      <c r="BG17" s="153"/>
      <c r="BH17" s="153"/>
      <c r="BI17" s="153"/>
      <c r="BJ17" s="153"/>
      <c r="BK17" s="153"/>
      <c r="BL17" s="153"/>
      <c r="BM17" s="153"/>
      <c r="BN17" s="155"/>
      <c r="BO17" s="279"/>
      <c r="BP17" s="280"/>
      <c r="BQ17" s="280"/>
      <c r="BR17" s="280"/>
      <c r="BS17" s="280"/>
      <c r="BT17" s="280"/>
      <c r="BU17" s="280"/>
      <c r="BV17" s="280"/>
      <c r="BW17" s="280"/>
      <c r="BX17" s="281"/>
    </row>
    <row r="18" spans="2:76" ht="12" customHeight="1" x14ac:dyDescent="0.15">
      <c r="B18" s="251"/>
      <c r="C18" s="252"/>
      <c r="D18" s="252"/>
      <c r="E18" s="252"/>
      <c r="F18" s="253"/>
      <c r="G18" s="174" t="s">
        <v>26</v>
      </c>
      <c r="H18" s="195"/>
      <c r="I18" s="174" t="s">
        <v>28</v>
      </c>
      <c r="J18" s="175"/>
      <c r="K18" s="175"/>
      <c r="L18" s="175"/>
      <c r="M18" s="195"/>
      <c r="N18" s="174" t="s">
        <v>26</v>
      </c>
      <c r="O18" s="195"/>
      <c r="P18" s="174" t="s">
        <v>28</v>
      </c>
      <c r="Q18" s="175"/>
      <c r="R18" s="175"/>
      <c r="S18" s="195"/>
      <c r="T18" s="174" t="s">
        <v>26</v>
      </c>
      <c r="U18" s="195"/>
      <c r="V18" s="174" t="s">
        <v>28</v>
      </c>
      <c r="W18" s="175"/>
      <c r="X18" s="175"/>
      <c r="Y18" s="175"/>
      <c r="Z18" s="195"/>
      <c r="AA18" s="174" t="s">
        <v>26</v>
      </c>
      <c r="AB18" s="175"/>
      <c r="AC18" s="195"/>
      <c r="AD18" s="174" t="s">
        <v>52</v>
      </c>
      <c r="AE18" s="175"/>
      <c r="AF18" s="175"/>
      <c r="AG18" s="175"/>
      <c r="AH18" s="175"/>
      <c r="AI18" s="175"/>
      <c r="AJ18" s="195"/>
      <c r="AL18" s="174" t="s">
        <v>26</v>
      </c>
      <c r="AM18" s="175"/>
      <c r="AN18" s="195"/>
      <c r="AO18" s="174" t="s">
        <v>28</v>
      </c>
      <c r="AP18" s="175"/>
      <c r="AQ18" s="175"/>
      <c r="AR18" s="175"/>
      <c r="AS18" s="175"/>
      <c r="AT18" s="175"/>
      <c r="AU18" s="195"/>
      <c r="AV18" s="174" t="s">
        <v>26</v>
      </c>
      <c r="AW18" s="195"/>
      <c r="AX18" s="174" t="s">
        <v>28</v>
      </c>
      <c r="AY18" s="175"/>
      <c r="AZ18" s="175"/>
      <c r="BA18" s="175"/>
      <c r="BB18" s="175"/>
      <c r="BC18" s="195"/>
      <c r="BD18" s="174" t="s">
        <v>26</v>
      </c>
      <c r="BE18" s="175"/>
      <c r="BF18" s="195"/>
      <c r="BG18" s="174" t="s">
        <v>28</v>
      </c>
      <c r="BH18" s="175"/>
      <c r="BI18" s="175"/>
      <c r="BJ18" s="175"/>
      <c r="BK18" s="175"/>
      <c r="BL18" s="175"/>
      <c r="BM18" s="175"/>
      <c r="BN18" s="195"/>
      <c r="BO18" s="162" t="s">
        <v>26</v>
      </c>
      <c r="BP18" s="163"/>
      <c r="BQ18" s="164"/>
      <c r="BR18" s="162" t="s">
        <v>28</v>
      </c>
      <c r="BS18" s="163"/>
      <c r="BT18" s="163"/>
      <c r="BU18" s="163"/>
      <c r="BV18" s="163"/>
      <c r="BW18" s="163"/>
      <c r="BX18" s="164"/>
    </row>
    <row r="19" spans="2:76" ht="15" customHeight="1" x14ac:dyDescent="0.15">
      <c r="B19" s="9"/>
      <c r="C19" s="15"/>
      <c r="D19" s="15"/>
      <c r="E19" s="15">
        <v>4</v>
      </c>
      <c r="F19" s="16" t="s">
        <v>23</v>
      </c>
      <c r="G19" s="77">
        <f>賃金支払明細表!F33</f>
        <v>0</v>
      </c>
      <c r="H19" s="7" t="s">
        <v>25</v>
      </c>
      <c r="I19" s="151">
        <f>賃金支払明細表!F32</f>
        <v>0</v>
      </c>
      <c r="J19" s="146"/>
      <c r="K19" s="146"/>
      <c r="L19" s="146"/>
      <c r="M19" s="7" t="s">
        <v>29</v>
      </c>
      <c r="N19" s="113"/>
      <c r="O19" s="114" t="s">
        <v>25</v>
      </c>
      <c r="P19" s="156"/>
      <c r="Q19" s="254"/>
      <c r="R19" s="254"/>
      <c r="S19" s="25" t="s">
        <v>29</v>
      </c>
      <c r="T19" s="60">
        <f>賃金支払明細表!F52</f>
        <v>0</v>
      </c>
      <c r="U19" s="7" t="s">
        <v>25</v>
      </c>
      <c r="V19" s="219">
        <f>賃金支払明細表!F51</f>
        <v>0</v>
      </c>
      <c r="W19" s="220"/>
      <c r="X19" s="220"/>
      <c r="Y19" s="220"/>
      <c r="Z19" s="7" t="s">
        <v>29</v>
      </c>
      <c r="AA19" s="221">
        <f>G19+N19+T19</f>
        <v>0</v>
      </c>
      <c r="AB19" s="222"/>
      <c r="AC19" s="7" t="s">
        <v>25</v>
      </c>
      <c r="AD19" s="151">
        <f>I19+P19+V19</f>
        <v>0</v>
      </c>
      <c r="AE19" s="146"/>
      <c r="AF19" s="146"/>
      <c r="AG19" s="146"/>
      <c r="AH19" s="146"/>
      <c r="AI19" s="146"/>
      <c r="AJ19" s="7" t="s">
        <v>29</v>
      </c>
      <c r="AL19" s="202">
        <f>賃金支払明細表!F55</f>
        <v>0</v>
      </c>
      <c r="AM19" s="203"/>
      <c r="AN19" s="36" t="s">
        <v>25</v>
      </c>
      <c r="AO19" s="202">
        <f>賃金支払明細表!F54</f>
        <v>0</v>
      </c>
      <c r="AP19" s="203"/>
      <c r="AQ19" s="203"/>
      <c r="AR19" s="203"/>
      <c r="AS19" s="203"/>
      <c r="AT19" s="203"/>
      <c r="AU19" s="7" t="s">
        <v>29</v>
      </c>
      <c r="AV19" s="11"/>
      <c r="AW19" s="25" t="s">
        <v>25</v>
      </c>
      <c r="AX19" s="174"/>
      <c r="AY19" s="175"/>
      <c r="AZ19" s="175"/>
      <c r="BA19" s="175"/>
      <c r="BB19" s="175"/>
      <c r="BC19" s="7" t="s">
        <v>29</v>
      </c>
      <c r="BD19" s="151">
        <f>AL19+AV19</f>
        <v>0</v>
      </c>
      <c r="BE19" s="146"/>
      <c r="BF19" s="7" t="s">
        <v>25</v>
      </c>
      <c r="BG19" s="151">
        <f>AO19+AX19</f>
        <v>0</v>
      </c>
      <c r="BH19" s="146"/>
      <c r="BI19" s="146"/>
      <c r="BJ19" s="146"/>
      <c r="BK19" s="146"/>
      <c r="BL19" s="146"/>
      <c r="BM19" s="146"/>
      <c r="BN19" s="7" t="s">
        <v>29</v>
      </c>
      <c r="BO19" s="151">
        <f>賃金支払明細表!F58</f>
        <v>0</v>
      </c>
      <c r="BP19" s="146"/>
      <c r="BQ19" s="7" t="s">
        <v>25</v>
      </c>
      <c r="BR19" s="151">
        <f>賃金支払明細表!F57</f>
        <v>0</v>
      </c>
      <c r="BS19" s="146"/>
      <c r="BT19" s="146"/>
      <c r="BU19" s="146"/>
      <c r="BV19" s="146"/>
      <c r="BW19" s="146"/>
      <c r="BX19" s="7" t="s">
        <v>29</v>
      </c>
    </row>
    <row r="20" spans="2:76" ht="15" customHeight="1" x14ac:dyDescent="0.15">
      <c r="B20" s="6"/>
      <c r="C20" s="20"/>
      <c r="D20" s="20"/>
      <c r="E20" s="20">
        <v>5</v>
      </c>
      <c r="F20" s="21" t="s">
        <v>23</v>
      </c>
      <c r="G20" s="60">
        <f>賃金支払明細表!G33</f>
        <v>0</v>
      </c>
      <c r="H20" s="8"/>
      <c r="I20" s="192">
        <f>賃金支払明細表!G32</f>
        <v>0</v>
      </c>
      <c r="J20" s="145"/>
      <c r="K20" s="145"/>
      <c r="L20" s="145"/>
      <c r="N20" s="85"/>
      <c r="O20" s="106"/>
      <c r="P20" s="223"/>
      <c r="Q20" s="224"/>
      <c r="R20" s="224"/>
      <c r="S20" s="8"/>
      <c r="T20" s="61">
        <f>賃金支払明細表!G52</f>
        <v>0</v>
      </c>
      <c r="U20" s="10"/>
      <c r="V20" s="282">
        <f>賃金支払明細表!G51</f>
        <v>0</v>
      </c>
      <c r="W20" s="283"/>
      <c r="X20" s="283"/>
      <c r="Y20" s="283"/>
      <c r="Z20" s="10"/>
      <c r="AA20" s="221">
        <f t="shared" ref="AA20:AA32" si="0">G20+N20+T20</f>
        <v>0</v>
      </c>
      <c r="AB20" s="222"/>
      <c r="AC20" s="12"/>
      <c r="AD20" s="151">
        <f t="shared" ref="AD20:AD32" si="1">I20+P20+V20</f>
        <v>0</v>
      </c>
      <c r="AE20" s="146"/>
      <c r="AF20" s="146"/>
      <c r="AG20" s="146"/>
      <c r="AH20" s="146"/>
      <c r="AI20" s="146"/>
      <c r="AJ20" s="12"/>
      <c r="AL20" s="151">
        <f>賃金支払明細表!G55</f>
        <v>0</v>
      </c>
      <c r="AM20" s="146"/>
      <c r="AN20" s="8"/>
      <c r="AO20" s="151">
        <f>賃金支払明細表!G54</f>
        <v>0</v>
      </c>
      <c r="AP20" s="146"/>
      <c r="AQ20" s="146"/>
      <c r="AR20" s="146"/>
      <c r="AS20" s="146"/>
      <c r="AT20" s="146"/>
      <c r="AU20" s="8"/>
      <c r="AV20" s="6"/>
      <c r="AW20" s="8"/>
      <c r="AX20" s="174"/>
      <c r="AY20" s="175"/>
      <c r="AZ20" s="175"/>
      <c r="BA20" s="175"/>
      <c r="BB20" s="175"/>
      <c r="BC20" s="35"/>
      <c r="BD20" s="151">
        <f t="shared" ref="BD20:BD32" si="2">AL20+AV20</f>
        <v>0</v>
      </c>
      <c r="BE20" s="146"/>
      <c r="BF20" s="8"/>
      <c r="BG20" s="151">
        <f t="shared" ref="BG20:BG32" si="3">AO20+AX20</f>
        <v>0</v>
      </c>
      <c r="BH20" s="146"/>
      <c r="BI20" s="146"/>
      <c r="BJ20" s="146"/>
      <c r="BK20" s="146"/>
      <c r="BL20" s="146"/>
      <c r="BM20" s="146"/>
      <c r="BN20" s="8"/>
      <c r="BO20" s="192">
        <f>賃金支払明細表!G58</f>
        <v>0</v>
      </c>
      <c r="BP20" s="193"/>
      <c r="BQ20" s="12"/>
      <c r="BR20" s="192">
        <f>賃金支払明細表!G57</f>
        <v>0</v>
      </c>
      <c r="BS20" s="193"/>
      <c r="BT20" s="193"/>
      <c r="BU20" s="193"/>
      <c r="BV20" s="193"/>
      <c r="BW20" s="193"/>
      <c r="BX20" s="12"/>
    </row>
    <row r="21" spans="2:76" ht="15" customHeight="1" x14ac:dyDescent="0.15">
      <c r="B21" s="11"/>
      <c r="C21" s="17"/>
      <c r="D21" s="17"/>
      <c r="E21" s="17">
        <v>6</v>
      </c>
      <c r="F21" s="18" t="s">
        <v>23</v>
      </c>
      <c r="G21" s="60">
        <f>賃金支払明細表!H33</f>
        <v>0</v>
      </c>
      <c r="H21" s="8"/>
      <c r="I21" s="151">
        <f>賃金支払明細表!H32</f>
        <v>0</v>
      </c>
      <c r="J21" s="145"/>
      <c r="K21" s="145"/>
      <c r="L21" s="145"/>
      <c r="M21" s="20"/>
      <c r="N21" s="113"/>
      <c r="O21" s="115"/>
      <c r="P21" s="223"/>
      <c r="Q21" s="224"/>
      <c r="R21" s="224"/>
      <c r="S21" s="8"/>
      <c r="T21" s="60">
        <f>賃金支払明細表!H52</f>
        <v>0</v>
      </c>
      <c r="U21" s="8"/>
      <c r="V21" s="219">
        <f>賃金支払明細表!H51</f>
        <v>0</v>
      </c>
      <c r="W21" s="220"/>
      <c r="X21" s="220"/>
      <c r="Y21" s="220"/>
      <c r="Z21" s="8"/>
      <c r="AA21" s="221">
        <f t="shared" si="0"/>
        <v>0</v>
      </c>
      <c r="AB21" s="222"/>
      <c r="AC21" s="8"/>
      <c r="AD21" s="151">
        <f t="shared" si="1"/>
        <v>0</v>
      </c>
      <c r="AE21" s="146"/>
      <c r="AF21" s="146"/>
      <c r="AG21" s="146"/>
      <c r="AH21" s="146"/>
      <c r="AI21" s="146"/>
      <c r="AJ21" s="8"/>
      <c r="AL21" s="151">
        <f>賃金支払明細表!H55</f>
        <v>0</v>
      </c>
      <c r="AM21" s="146"/>
      <c r="AN21" s="8"/>
      <c r="AO21" s="151">
        <f>賃金支払明細表!H54</f>
        <v>0</v>
      </c>
      <c r="AP21" s="146"/>
      <c r="AQ21" s="146"/>
      <c r="AR21" s="146"/>
      <c r="AS21" s="146"/>
      <c r="AT21" s="146"/>
      <c r="AU21" s="8"/>
      <c r="AV21" s="11"/>
      <c r="AW21" s="12"/>
      <c r="AX21" s="174"/>
      <c r="AY21" s="175"/>
      <c r="AZ21" s="175"/>
      <c r="BA21" s="175"/>
      <c r="BB21" s="175"/>
      <c r="BC21" s="35"/>
      <c r="BD21" s="151">
        <f t="shared" si="2"/>
        <v>0</v>
      </c>
      <c r="BE21" s="146"/>
      <c r="BF21" s="12"/>
      <c r="BG21" s="151">
        <f t="shared" si="3"/>
        <v>0</v>
      </c>
      <c r="BH21" s="146"/>
      <c r="BI21" s="146"/>
      <c r="BJ21" s="146"/>
      <c r="BK21" s="146"/>
      <c r="BL21" s="146"/>
      <c r="BM21" s="146"/>
      <c r="BN21" s="12"/>
      <c r="BO21" s="151">
        <f>賃金支払明細表!H58</f>
        <v>0</v>
      </c>
      <c r="BP21" s="146"/>
      <c r="BQ21" s="8"/>
      <c r="BR21" s="151">
        <f>賃金支払明細表!H57</f>
        <v>0</v>
      </c>
      <c r="BS21" s="146"/>
      <c r="BT21" s="146"/>
      <c r="BU21" s="146"/>
      <c r="BV21" s="146"/>
      <c r="BW21" s="146"/>
      <c r="BX21" s="8"/>
    </row>
    <row r="22" spans="2:76" ht="15" customHeight="1" x14ac:dyDescent="0.15">
      <c r="B22" s="6"/>
      <c r="C22" s="20"/>
      <c r="D22" s="20"/>
      <c r="E22" s="20">
        <v>7</v>
      </c>
      <c r="F22" s="21" t="s">
        <v>23</v>
      </c>
      <c r="G22" s="61">
        <f>賃金支払明細表!I33</f>
        <v>0</v>
      </c>
      <c r="H22" s="10"/>
      <c r="I22" s="151">
        <f>賃金支払明細表!I32</f>
        <v>0</v>
      </c>
      <c r="J22" s="145"/>
      <c r="K22" s="145"/>
      <c r="L22" s="145"/>
      <c r="N22" s="101"/>
      <c r="O22" s="116"/>
      <c r="P22" s="223"/>
      <c r="Q22" s="224"/>
      <c r="R22" s="224"/>
      <c r="S22" s="8"/>
      <c r="T22" s="62">
        <f>賃金支払明細表!I52</f>
        <v>0</v>
      </c>
      <c r="U22" s="12"/>
      <c r="V22" s="225">
        <f>賃金支払明細表!I51</f>
        <v>0</v>
      </c>
      <c r="W22" s="226"/>
      <c r="X22" s="226"/>
      <c r="Y22" s="226"/>
      <c r="Z22" s="12"/>
      <c r="AA22" s="221">
        <f t="shared" si="0"/>
        <v>0</v>
      </c>
      <c r="AB22" s="222"/>
      <c r="AC22" s="12"/>
      <c r="AD22" s="151">
        <f t="shared" si="1"/>
        <v>0</v>
      </c>
      <c r="AE22" s="146"/>
      <c r="AF22" s="146"/>
      <c r="AG22" s="146"/>
      <c r="AH22" s="146"/>
      <c r="AI22" s="146"/>
      <c r="AJ22" s="12"/>
      <c r="AL22" s="192">
        <f>賃金支払明細表!I55</f>
        <v>0</v>
      </c>
      <c r="AM22" s="193"/>
      <c r="AN22" s="12"/>
      <c r="AO22" s="192">
        <f>賃金支払明細表!I54</f>
        <v>0</v>
      </c>
      <c r="AP22" s="193"/>
      <c r="AQ22" s="193"/>
      <c r="AR22" s="193"/>
      <c r="AS22" s="193"/>
      <c r="AT22" s="193"/>
      <c r="AU22" s="12"/>
      <c r="AV22" s="6"/>
      <c r="AW22" s="8"/>
      <c r="AX22" s="174"/>
      <c r="AY22" s="175"/>
      <c r="AZ22" s="175"/>
      <c r="BA22" s="175"/>
      <c r="BB22" s="175"/>
      <c r="BC22" s="35"/>
      <c r="BD22" s="151">
        <f t="shared" si="2"/>
        <v>0</v>
      </c>
      <c r="BE22" s="146"/>
      <c r="BF22" s="8"/>
      <c r="BG22" s="151">
        <f t="shared" si="3"/>
        <v>0</v>
      </c>
      <c r="BH22" s="146"/>
      <c r="BI22" s="146"/>
      <c r="BJ22" s="146"/>
      <c r="BK22" s="146"/>
      <c r="BL22" s="146"/>
      <c r="BM22" s="146"/>
      <c r="BN22" s="8"/>
      <c r="BO22" s="192">
        <f>賃金支払明細表!I58</f>
        <v>0</v>
      </c>
      <c r="BP22" s="193"/>
      <c r="BQ22" s="12"/>
      <c r="BR22" s="192">
        <f>賃金支払明細表!I57</f>
        <v>0</v>
      </c>
      <c r="BS22" s="193"/>
      <c r="BT22" s="193"/>
      <c r="BU22" s="193"/>
      <c r="BV22" s="193"/>
      <c r="BW22" s="193"/>
      <c r="BX22" s="12"/>
    </row>
    <row r="23" spans="2:76" ht="15" customHeight="1" x14ac:dyDescent="0.15">
      <c r="B23" s="11"/>
      <c r="C23" s="17"/>
      <c r="D23" s="17"/>
      <c r="E23" s="17">
        <v>8</v>
      </c>
      <c r="F23" s="18" t="s">
        <v>23</v>
      </c>
      <c r="G23" s="60">
        <f>賃金支払明細表!J33</f>
        <v>0</v>
      </c>
      <c r="H23" s="8"/>
      <c r="I23" s="151">
        <f>賃金支払明細表!J32</f>
        <v>0</v>
      </c>
      <c r="J23" s="145"/>
      <c r="K23" s="145"/>
      <c r="L23" s="145"/>
      <c r="M23" s="20"/>
      <c r="N23" s="113"/>
      <c r="O23" s="115"/>
      <c r="P23" s="223"/>
      <c r="Q23" s="224"/>
      <c r="R23" s="224"/>
      <c r="S23" s="8"/>
      <c r="T23" s="60">
        <f>賃金支払明細表!J52</f>
        <v>0</v>
      </c>
      <c r="U23" s="8"/>
      <c r="V23" s="219">
        <f>賃金支払明細表!J51</f>
        <v>0</v>
      </c>
      <c r="W23" s="220"/>
      <c r="X23" s="220"/>
      <c r="Y23" s="220"/>
      <c r="Z23" s="8"/>
      <c r="AA23" s="221">
        <f t="shared" si="0"/>
        <v>0</v>
      </c>
      <c r="AB23" s="222"/>
      <c r="AC23" s="8"/>
      <c r="AD23" s="151">
        <f t="shared" si="1"/>
        <v>0</v>
      </c>
      <c r="AE23" s="146"/>
      <c r="AF23" s="146"/>
      <c r="AG23" s="146"/>
      <c r="AH23" s="146"/>
      <c r="AI23" s="146"/>
      <c r="AJ23" s="8"/>
      <c r="AL23" s="151">
        <f>賃金支払明細表!J55</f>
        <v>0</v>
      </c>
      <c r="AM23" s="146"/>
      <c r="AN23" s="8"/>
      <c r="AO23" s="151">
        <f>賃金支払明細表!J54</f>
        <v>0</v>
      </c>
      <c r="AP23" s="146"/>
      <c r="AQ23" s="146"/>
      <c r="AR23" s="146"/>
      <c r="AS23" s="146"/>
      <c r="AT23" s="146"/>
      <c r="AU23" s="8"/>
      <c r="AV23" s="11"/>
      <c r="AW23" s="12"/>
      <c r="AX23" s="174"/>
      <c r="AY23" s="175"/>
      <c r="AZ23" s="175"/>
      <c r="BA23" s="175"/>
      <c r="BB23" s="175"/>
      <c r="BC23" s="35"/>
      <c r="BD23" s="151">
        <f t="shared" si="2"/>
        <v>0</v>
      </c>
      <c r="BE23" s="146"/>
      <c r="BF23" s="12"/>
      <c r="BG23" s="151">
        <f t="shared" si="3"/>
        <v>0</v>
      </c>
      <c r="BH23" s="146"/>
      <c r="BI23" s="146"/>
      <c r="BJ23" s="146"/>
      <c r="BK23" s="146"/>
      <c r="BL23" s="146"/>
      <c r="BM23" s="146"/>
      <c r="BN23" s="12"/>
      <c r="BO23" s="151">
        <f>賃金支払明細表!J58</f>
        <v>0</v>
      </c>
      <c r="BP23" s="146"/>
      <c r="BQ23" s="8"/>
      <c r="BR23" s="151">
        <f>賃金支払明細表!J57</f>
        <v>0</v>
      </c>
      <c r="BS23" s="146"/>
      <c r="BT23" s="146"/>
      <c r="BU23" s="146"/>
      <c r="BV23" s="146"/>
      <c r="BW23" s="146"/>
      <c r="BX23" s="8"/>
    </row>
    <row r="24" spans="2:76" ht="15" customHeight="1" x14ac:dyDescent="0.15">
      <c r="B24" s="6"/>
      <c r="C24" s="20"/>
      <c r="D24" s="20"/>
      <c r="E24" s="20">
        <v>9</v>
      </c>
      <c r="F24" s="21" t="s">
        <v>23</v>
      </c>
      <c r="G24" s="62">
        <f>賃金支払明細表!K33</f>
        <v>0</v>
      </c>
      <c r="H24" s="12"/>
      <c r="I24" s="151">
        <f>賃金支払明細表!K32</f>
        <v>0</v>
      </c>
      <c r="J24" s="145"/>
      <c r="K24" s="145"/>
      <c r="L24" s="145"/>
      <c r="N24" s="101"/>
      <c r="O24" s="116"/>
      <c r="P24" s="223"/>
      <c r="Q24" s="224"/>
      <c r="R24" s="224"/>
      <c r="S24" s="8"/>
      <c r="T24" s="62">
        <f>賃金支払明細表!K52</f>
        <v>0</v>
      </c>
      <c r="U24" s="12"/>
      <c r="V24" s="225">
        <f>賃金支払明細表!K51</f>
        <v>0</v>
      </c>
      <c r="W24" s="226"/>
      <c r="X24" s="226"/>
      <c r="Y24" s="226"/>
      <c r="Z24" s="12"/>
      <c r="AA24" s="221">
        <f t="shared" si="0"/>
        <v>0</v>
      </c>
      <c r="AB24" s="222"/>
      <c r="AC24" s="12"/>
      <c r="AD24" s="151">
        <f t="shared" si="1"/>
        <v>0</v>
      </c>
      <c r="AE24" s="146"/>
      <c r="AF24" s="146"/>
      <c r="AG24" s="146"/>
      <c r="AH24" s="146"/>
      <c r="AI24" s="146"/>
      <c r="AJ24" s="12"/>
      <c r="AL24" s="192">
        <f>賃金支払明細表!K55</f>
        <v>0</v>
      </c>
      <c r="AM24" s="193"/>
      <c r="AN24" s="12"/>
      <c r="AO24" s="192">
        <f>賃金支払明細表!K54</f>
        <v>0</v>
      </c>
      <c r="AP24" s="193"/>
      <c r="AQ24" s="193"/>
      <c r="AR24" s="193"/>
      <c r="AS24" s="193"/>
      <c r="AT24" s="193"/>
      <c r="AU24" s="12"/>
      <c r="AV24" s="6"/>
      <c r="AW24" s="8"/>
      <c r="AX24" s="174"/>
      <c r="AY24" s="175"/>
      <c r="AZ24" s="175"/>
      <c r="BA24" s="175"/>
      <c r="BB24" s="175"/>
      <c r="BC24" s="35"/>
      <c r="BD24" s="151">
        <f t="shared" si="2"/>
        <v>0</v>
      </c>
      <c r="BE24" s="146"/>
      <c r="BF24" s="8"/>
      <c r="BG24" s="151">
        <f t="shared" si="3"/>
        <v>0</v>
      </c>
      <c r="BH24" s="146"/>
      <c r="BI24" s="146"/>
      <c r="BJ24" s="146"/>
      <c r="BK24" s="146"/>
      <c r="BL24" s="146"/>
      <c r="BM24" s="146"/>
      <c r="BN24" s="8"/>
      <c r="BO24" s="192">
        <f>賃金支払明細表!K58</f>
        <v>0</v>
      </c>
      <c r="BP24" s="193"/>
      <c r="BQ24" s="12"/>
      <c r="BR24" s="192">
        <f>賃金支払明細表!K57</f>
        <v>0</v>
      </c>
      <c r="BS24" s="193"/>
      <c r="BT24" s="193"/>
      <c r="BU24" s="193"/>
      <c r="BV24" s="193"/>
      <c r="BW24" s="193"/>
      <c r="BX24" s="12"/>
    </row>
    <row r="25" spans="2:76" ht="15" customHeight="1" x14ac:dyDescent="0.15">
      <c r="B25" s="11"/>
      <c r="C25" s="17"/>
      <c r="D25" s="17"/>
      <c r="E25" s="17">
        <v>10</v>
      </c>
      <c r="F25" s="18" t="s">
        <v>23</v>
      </c>
      <c r="G25" s="60">
        <f>賃金支払明細表!L33</f>
        <v>0</v>
      </c>
      <c r="H25" s="8"/>
      <c r="I25" s="151">
        <f>賃金支払明細表!L32</f>
        <v>0</v>
      </c>
      <c r="J25" s="145"/>
      <c r="K25" s="145"/>
      <c r="L25" s="145"/>
      <c r="M25" s="20"/>
      <c r="N25" s="113"/>
      <c r="O25" s="115"/>
      <c r="P25" s="223"/>
      <c r="Q25" s="224"/>
      <c r="R25" s="224"/>
      <c r="S25" s="8"/>
      <c r="T25" s="60">
        <f>賃金支払明細表!L52</f>
        <v>0</v>
      </c>
      <c r="U25" s="8"/>
      <c r="V25" s="219">
        <f>賃金支払明細表!L51</f>
        <v>0</v>
      </c>
      <c r="W25" s="220"/>
      <c r="X25" s="220"/>
      <c r="Y25" s="220"/>
      <c r="Z25" s="8"/>
      <c r="AA25" s="221">
        <f t="shared" si="0"/>
        <v>0</v>
      </c>
      <c r="AB25" s="222"/>
      <c r="AC25" s="8"/>
      <c r="AD25" s="151">
        <f t="shared" si="1"/>
        <v>0</v>
      </c>
      <c r="AE25" s="146"/>
      <c r="AF25" s="146"/>
      <c r="AG25" s="146"/>
      <c r="AH25" s="146"/>
      <c r="AI25" s="146"/>
      <c r="AJ25" s="8"/>
      <c r="AL25" s="151">
        <f>賃金支払明細表!L55</f>
        <v>0</v>
      </c>
      <c r="AM25" s="146"/>
      <c r="AN25" s="8"/>
      <c r="AO25" s="151">
        <f>賃金支払明細表!L54</f>
        <v>0</v>
      </c>
      <c r="AP25" s="146"/>
      <c r="AQ25" s="146"/>
      <c r="AR25" s="146"/>
      <c r="AS25" s="146"/>
      <c r="AT25" s="146"/>
      <c r="AU25" s="8"/>
      <c r="AV25" s="11"/>
      <c r="AW25" s="12"/>
      <c r="AX25" s="174"/>
      <c r="AY25" s="175"/>
      <c r="AZ25" s="175"/>
      <c r="BA25" s="175"/>
      <c r="BB25" s="175"/>
      <c r="BC25" s="35"/>
      <c r="BD25" s="151">
        <f t="shared" si="2"/>
        <v>0</v>
      </c>
      <c r="BE25" s="146"/>
      <c r="BF25" s="12"/>
      <c r="BG25" s="151">
        <f t="shared" si="3"/>
        <v>0</v>
      </c>
      <c r="BH25" s="146"/>
      <c r="BI25" s="146"/>
      <c r="BJ25" s="146"/>
      <c r="BK25" s="146"/>
      <c r="BL25" s="146"/>
      <c r="BM25" s="146"/>
      <c r="BN25" s="12"/>
      <c r="BO25" s="151">
        <f>賃金支払明細表!L58</f>
        <v>0</v>
      </c>
      <c r="BP25" s="146"/>
      <c r="BQ25" s="8"/>
      <c r="BR25" s="151">
        <f>賃金支払明細表!L57</f>
        <v>0</v>
      </c>
      <c r="BS25" s="146"/>
      <c r="BT25" s="146"/>
      <c r="BU25" s="146"/>
      <c r="BV25" s="146"/>
      <c r="BW25" s="146"/>
      <c r="BX25" s="8"/>
    </row>
    <row r="26" spans="2:76" ht="15" customHeight="1" x14ac:dyDescent="0.15">
      <c r="B26" s="6"/>
      <c r="C26" s="20"/>
      <c r="D26" s="20"/>
      <c r="E26" s="20">
        <v>11</v>
      </c>
      <c r="F26" s="21" t="s">
        <v>23</v>
      </c>
      <c r="G26" s="62">
        <f>賃金支払明細表!M33</f>
        <v>0</v>
      </c>
      <c r="H26" s="12"/>
      <c r="I26" s="151">
        <f>賃金支払明細表!M32</f>
        <v>0</v>
      </c>
      <c r="J26" s="145"/>
      <c r="K26" s="145"/>
      <c r="L26" s="145"/>
      <c r="N26" s="101"/>
      <c r="O26" s="116"/>
      <c r="P26" s="223"/>
      <c r="Q26" s="224"/>
      <c r="R26" s="224"/>
      <c r="S26" s="8"/>
      <c r="T26" s="62">
        <f>賃金支払明細表!M52</f>
        <v>0</v>
      </c>
      <c r="U26" s="12"/>
      <c r="V26" s="225">
        <f>賃金支払明細表!M51</f>
        <v>0</v>
      </c>
      <c r="W26" s="226"/>
      <c r="X26" s="226"/>
      <c r="Y26" s="226"/>
      <c r="Z26" s="12"/>
      <c r="AA26" s="221">
        <f t="shared" si="0"/>
        <v>0</v>
      </c>
      <c r="AB26" s="222"/>
      <c r="AC26" s="12"/>
      <c r="AD26" s="151">
        <f t="shared" si="1"/>
        <v>0</v>
      </c>
      <c r="AE26" s="146"/>
      <c r="AF26" s="146"/>
      <c r="AG26" s="146"/>
      <c r="AH26" s="146"/>
      <c r="AI26" s="146"/>
      <c r="AJ26" s="12"/>
      <c r="AL26" s="192">
        <f>賃金支払明細表!M55</f>
        <v>0</v>
      </c>
      <c r="AM26" s="193"/>
      <c r="AN26" s="12"/>
      <c r="AO26" s="192">
        <f>賃金支払明細表!M54</f>
        <v>0</v>
      </c>
      <c r="AP26" s="193"/>
      <c r="AQ26" s="193"/>
      <c r="AR26" s="193"/>
      <c r="AS26" s="193"/>
      <c r="AT26" s="193"/>
      <c r="AU26" s="12"/>
      <c r="AV26" s="6"/>
      <c r="AW26" s="8"/>
      <c r="AX26" s="174"/>
      <c r="AY26" s="175"/>
      <c r="AZ26" s="175"/>
      <c r="BA26" s="175"/>
      <c r="BB26" s="175"/>
      <c r="BC26" s="35"/>
      <c r="BD26" s="151">
        <f t="shared" si="2"/>
        <v>0</v>
      </c>
      <c r="BE26" s="146"/>
      <c r="BF26" s="8"/>
      <c r="BG26" s="151">
        <f t="shared" si="3"/>
        <v>0</v>
      </c>
      <c r="BH26" s="146"/>
      <c r="BI26" s="146"/>
      <c r="BJ26" s="146"/>
      <c r="BK26" s="146"/>
      <c r="BL26" s="146"/>
      <c r="BM26" s="146"/>
      <c r="BN26" s="8"/>
      <c r="BO26" s="192">
        <f>賃金支払明細表!M58</f>
        <v>0</v>
      </c>
      <c r="BP26" s="193"/>
      <c r="BQ26" s="12"/>
      <c r="BR26" s="192">
        <f>賃金支払明細表!M57</f>
        <v>0</v>
      </c>
      <c r="BS26" s="193"/>
      <c r="BT26" s="193"/>
      <c r="BU26" s="193"/>
      <c r="BV26" s="193"/>
      <c r="BW26" s="193"/>
      <c r="BX26" s="12"/>
    </row>
    <row r="27" spans="2:76" ht="15" customHeight="1" x14ac:dyDescent="0.15">
      <c r="B27" s="11"/>
      <c r="C27" s="17"/>
      <c r="D27" s="17"/>
      <c r="E27" s="17">
        <v>12</v>
      </c>
      <c r="F27" s="18" t="s">
        <v>23</v>
      </c>
      <c r="G27" s="60">
        <f>賃金支払明細表!N33</f>
        <v>0</v>
      </c>
      <c r="H27" s="8"/>
      <c r="I27" s="151">
        <f>賃金支払明細表!N32</f>
        <v>0</v>
      </c>
      <c r="J27" s="145"/>
      <c r="K27" s="145"/>
      <c r="L27" s="145"/>
      <c r="M27" s="20"/>
      <c r="N27" s="113"/>
      <c r="O27" s="115"/>
      <c r="P27" s="223"/>
      <c r="Q27" s="224"/>
      <c r="R27" s="224"/>
      <c r="S27" s="8"/>
      <c r="T27" s="60">
        <f>賃金支払明細表!N52</f>
        <v>0</v>
      </c>
      <c r="U27" s="8"/>
      <c r="V27" s="219">
        <f>賃金支払明細表!N51</f>
        <v>0</v>
      </c>
      <c r="W27" s="220"/>
      <c r="X27" s="220"/>
      <c r="Y27" s="220"/>
      <c r="Z27" s="8"/>
      <c r="AA27" s="221">
        <f t="shared" si="0"/>
        <v>0</v>
      </c>
      <c r="AB27" s="222"/>
      <c r="AC27" s="8"/>
      <c r="AD27" s="151">
        <f t="shared" si="1"/>
        <v>0</v>
      </c>
      <c r="AE27" s="146"/>
      <c r="AF27" s="146"/>
      <c r="AG27" s="146"/>
      <c r="AH27" s="146"/>
      <c r="AI27" s="146"/>
      <c r="AJ27" s="8"/>
      <c r="AL27" s="151">
        <f>賃金支払明細表!N55</f>
        <v>0</v>
      </c>
      <c r="AM27" s="146"/>
      <c r="AN27" s="8"/>
      <c r="AO27" s="151">
        <f>賃金支払明細表!N54</f>
        <v>0</v>
      </c>
      <c r="AP27" s="146"/>
      <c r="AQ27" s="146"/>
      <c r="AR27" s="146"/>
      <c r="AS27" s="146"/>
      <c r="AT27" s="146"/>
      <c r="AU27" s="8"/>
      <c r="AV27" s="11"/>
      <c r="AW27" s="12"/>
      <c r="AX27" s="174"/>
      <c r="AY27" s="175"/>
      <c r="AZ27" s="175"/>
      <c r="BA27" s="175"/>
      <c r="BB27" s="175"/>
      <c r="BC27" s="35"/>
      <c r="BD27" s="151">
        <f t="shared" si="2"/>
        <v>0</v>
      </c>
      <c r="BE27" s="146"/>
      <c r="BF27" s="12"/>
      <c r="BG27" s="151">
        <f t="shared" si="3"/>
        <v>0</v>
      </c>
      <c r="BH27" s="146"/>
      <c r="BI27" s="146"/>
      <c r="BJ27" s="146"/>
      <c r="BK27" s="146"/>
      <c r="BL27" s="146"/>
      <c r="BM27" s="146"/>
      <c r="BN27" s="12"/>
      <c r="BO27" s="202">
        <f>賃金支払明細表!N58</f>
        <v>0</v>
      </c>
      <c r="BP27" s="203"/>
      <c r="BQ27" s="10"/>
      <c r="BR27" s="202">
        <f>賃金支払明細表!N57</f>
        <v>0</v>
      </c>
      <c r="BS27" s="203"/>
      <c r="BT27" s="203"/>
      <c r="BU27" s="203"/>
      <c r="BV27" s="203"/>
      <c r="BW27" s="203"/>
      <c r="BX27" s="10"/>
    </row>
    <row r="28" spans="2:76" ht="15" customHeight="1" x14ac:dyDescent="0.15">
      <c r="B28" s="6"/>
      <c r="C28" s="20"/>
      <c r="D28" s="20"/>
      <c r="E28" s="20">
        <v>1</v>
      </c>
      <c r="F28" s="21" t="s">
        <v>23</v>
      </c>
      <c r="G28" s="62">
        <f>賃金支払明細表!O33</f>
        <v>0</v>
      </c>
      <c r="H28" s="12"/>
      <c r="I28" s="151">
        <f>賃金支払明細表!O32</f>
        <v>0</v>
      </c>
      <c r="J28" s="145"/>
      <c r="K28" s="145"/>
      <c r="L28" s="145"/>
      <c r="N28" s="101"/>
      <c r="O28" s="116"/>
      <c r="P28" s="223"/>
      <c r="Q28" s="224"/>
      <c r="R28" s="224"/>
      <c r="S28" s="8"/>
      <c r="T28" s="62">
        <f>賃金支払明細表!O52</f>
        <v>0</v>
      </c>
      <c r="U28" s="12"/>
      <c r="V28" s="225">
        <f>賃金支払明細表!O51</f>
        <v>0</v>
      </c>
      <c r="W28" s="226"/>
      <c r="X28" s="226"/>
      <c r="Y28" s="226"/>
      <c r="Z28" s="12"/>
      <c r="AA28" s="221">
        <f t="shared" si="0"/>
        <v>0</v>
      </c>
      <c r="AB28" s="222"/>
      <c r="AC28" s="12"/>
      <c r="AD28" s="151">
        <f t="shared" si="1"/>
        <v>0</v>
      </c>
      <c r="AE28" s="146"/>
      <c r="AF28" s="146"/>
      <c r="AG28" s="146"/>
      <c r="AH28" s="146"/>
      <c r="AI28" s="146"/>
      <c r="AJ28" s="12"/>
      <c r="AL28" s="192">
        <f>賃金支払明細表!O55</f>
        <v>0</v>
      </c>
      <c r="AM28" s="193"/>
      <c r="AN28" s="12"/>
      <c r="AO28" s="192">
        <f>賃金支払明細表!O54</f>
        <v>0</v>
      </c>
      <c r="AP28" s="193"/>
      <c r="AQ28" s="193"/>
      <c r="AR28" s="193"/>
      <c r="AS28" s="193"/>
      <c r="AT28" s="193"/>
      <c r="AU28" s="12"/>
      <c r="AV28" s="6"/>
      <c r="AW28" s="8"/>
      <c r="AX28" s="174"/>
      <c r="AY28" s="175"/>
      <c r="AZ28" s="175"/>
      <c r="BA28" s="175"/>
      <c r="BB28" s="175"/>
      <c r="BC28" s="35"/>
      <c r="BD28" s="151">
        <f t="shared" si="2"/>
        <v>0</v>
      </c>
      <c r="BE28" s="146"/>
      <c r="BF28" s="8"/>
      <c r="BG28" s="151">
        <f t="shared" si="3"/>
        <v>0</v>
      </c>
      <c r="BH28" s="146"/>
      <c r="BI28" s="146"/>
      <c r="BJ28" s="146"/>
      <c r="BK28" s="146"/>
      <c r="BL28" s="146"/>
      <c r="BM28" s="146"/>
      <c r="BN28" s="8"/>
      <c r="BO28" s="151">
        <f>賃金支払明細表!O58</f>
        <v>0</v>
      </c>
      <c r="BP28" s="146"/>
      <c r="BQ28" s="8"/>
      <c r="BR28" s="151">
        <f>賃金支払明細表!O57</f>
        <v>0</v>
      </c>
      <c r="BS28" s="146"/>
      <c r="BT28" s="146"/>
      <c r="BU28" s="146"/>
      <c r="BV28" s="146"/>
      <c r="BW28" s="146"/>
      <c r="BX28" s="8"/>
    </row>
    <row r="29" spans="2:76" ht="15" customHeight="1" x14ac:dyDescent="0.15">
      <c r="B29" s="11"/>
      <c r="C29" s="17"/>
      <c r="D29" s="17"/>
      <c r="E29" s="17">
        <v>2</v>
      </c>
      <c r="F29" s="18" t="s">
        <v>23</v>
      </c>
      <c r="G29" s="60">
        <f>賃金支払明細表!P33</f>
        <v>0</v>
      </c>
      <c r="H29" s="8"/>
      <c r="I29" s="151">
        <f>賃金支払明細表!P32</f>
        <v>0</v>
      </c>
      <c r="J29" s="145"/>
      <c r="K29" s="145"/>
      <c r="L29" s="145"/>
      <c r="M29" s="20"/>
      <c r="N29" s="113"/>
      <c r="O29" s="115"/>
      <c r="P29" s="223"/>
      <c r="Q29" s="224"/>
      <c r="R29" s="224"/>
      <c r="S29" s="8"/>
      <c r="T29" s="60">
        <f>賃金支払明細表!P52</f>
        <v>0</v>
      </c>
      <c r="U29" s="8"/>
      <c r="V29" s="219">
        <f>賃金支払明細表!P51</f>
        <v>0</v>
      </c>
      <c r="W29" s="220"/>
      <c r="X29" s="220"/>
      <c r="Y29" s="220"/>
      <c r="Z29" s="8"/>
      <c r="AA29" s="221">
        <f t="shared" si="0"/>
        <v>0</v>
      </c>
      <c r="AB29" s="222"/>
      <c r="AC29" s="8"/>
      <c r="AD29" s="151">
        <f t="shared" si="1"/>
        <v>0</v>
      </c>
      <c r="AE29" s="146"/>
      <c r="AF29" s="146"/>
      <c r="AG29" s="146"/>
      <c r="AH29" s="146"/>
      <c r="AI29" s="146"/>
      <c r="AJ29" s="8"/>
      <c r="AL29" s="151">
        <f>賃金支払明細表!P55</f>
        <v>0</v>
      </c>
      <c r="AM29" s="146"/>
      <c r="AN29" s="8"/>
      <c r="AO29" s="151">
        <f>賃金支払明細表!P54</f>
        <v>0</v>
      </c>
      <c r="AP29" s="146"/>
      <c r="AQ29" s="146"/>
      <c r="AR29" s="146"/>
      <c r="AS29" s="146"/>
      <c r="AT29" s="146"/>
      <c r="AU29" s="8"/>
      <c r="AV29" s="11"/>
      <c r="AW29" s="12"/>
      <c r="AX29" s="174"/>
      <c r="AY29" s="175"/>
      <c r="AZ29" s="175"/>
      <c r="BA29" s="175"/>
      <c r="BB29" s="175"/>
      <c r="BC29" s="35"/>
      <c r="BD29" s="151">
        <f t="shared" si="2"/>
        <v>0</v>
      </c>
      <c r="BE29" s="146"/>
      <c r="BF29" s="12"/>
      <c r="BG29" s="151">
        <f t="shared" si="3"/>
        <v>0</v>
      </c>
      <c r="BH29" s="146"/>
      <c r="BI29" s="146"/>
      <c r="BJ29" s="146"/>
      <c r="BK29" s="146"/>
      <c r="BL29" s="146"/>
      <c r="BM29" s="146"/>
      <c r="BN29" s="12"/>
      <c r="BO29" s="192">
        <f>賃金支払明細表!P58</f>
        <v>0</v>
      </c>
      <c r="BP29" s="193"/>
      <c r="BQ29" s="12"/>
      <c r="BR29" s="192">
        <f>賃金支払明細表!P57</f>
        <v>0</v>
      </c>
      <c r="BS29" s="193"/>
      <c r="BT29" s="193"/>
      <c r="BU29" s="193"/>
      <c r="BV29" s="193"/>
      <c r="BW29" s="193"/>
      <c r="BX29" s="12"/>
    </row>
    <row r="30" spans="2:76" ht="15" customHeight="1" x14ac:dyDescent="0.15">
      <c r="B30" s="6"/>
      <c r="C30" s="20"/>
      <c r="D30" s="20"/>
      <c r="E30" s="20">
        <v>3</v>
      </c>
      <c r="F30" s="21" t="s">
        <v>23</v>
      </c>
      <c r="G30" s="62">
        <f>賃金支払明細表!Q33</f>
        <v>0</v>
      </c>
      <c r="H30" s="12"/>
      <c r="I30" s="151">
        <f>賃金支払明細表!Q32</f>
        <v>0</v>
      </c>
      <c r="J30" s="145"/>
      <c r="K30" s="145"/>
      <c r="L30" s="145"/>
      <c r="N30" s="101"/>
      <c r="O30" s="116"/>
      <c r="P30" s="223"/>
      <c r="Q30" s="224"/>
      <c r="R30" s="224"/>
      <c r="S30" s="8"/>
      <c r="T30" s="62">
        <f>賃金支払明細表!Q52</f>
        <v>0</v>
      </c>
      <c r="U30" s="12"/>
      <c r="V30" s="225">
        <f>賃金支払明細表!Q51</f>
        <v>0</v>
      </c>
      <c r="W30" s="226"/>
      <c r="X30" s="226"/>
      <c r="Y30" s="226"/>
      <c r="Z30" s="12"/>
      <c r="AA30" s="221">
        <f t="shared" si="0"/>
        <v>0</v>
      </c>
      <c r="AB30" s="222"/>
      <c r="AC30" s="12"/>
      <c r="AD30" s="151">
        <f t="shared" si="1"/>
        <v>0</v>
      </c>
      <c r="AE30" s="146"/>
      <c r="AF30" s="146"/>
      <c r="AG30" s="146"/>
      <c r="AH30" s="146"/>
      <c r="AI30" s="146"/>
      <c r="AJ30" s="12"/>
      <c r="AL30" s="192">
        <f>賃金支払明細表!Q55</f>
        <v>0</v>
      </c>
      <c r="AM30" s="193"/>
      <c r="AN30" s="12"/>
      <c r="AO30" s="192">
        <f>賃金支払明細表!Q54</f>
        <v>0</v>
      </c>
      <c r="AP30" s="193"/>
      <c r="AQ30" s="193"/>
      <c r="AR30" s="193"/>
      <c r="AS30" s="193"/>
      <c r="AT30" s="193"/>
      <c r="AU30" s="12"/>
      <c r="AV30" s="6"/>
      <c r="AW30" s="8"/>
      <c r="AX30" s="174"/>
      <c r="AY30" s="175"/>
      <c r="AZ30" s="175"/>
      <c r="BA30" s="175"/>
      <c r="BB30" s="175"/>
      <c r="BC30" s="35"/>
      <c r="BD30" s="151">
        <f t="shared" si="2"/>
        <v>0</v>
      </c>
      <c r="BE30" s="146"/>
      <c r="BF30" s="8"/>
      <c r="BG30" s="151">
        <f t="shared" si="3"/>
        <v>0</v>
      </c>
      <c r="BH30" s="146"/>
      <c r="BI30" s="146"/>
      <c r="BJ30" s="146"/>
      <c r="BK30" s="146"/>
      <c r="BL30" s="146"/>
      <c r="BM30" s="146"/>
      <c r="BN30" s="8"/>
      <c r="BO30" s="151">
        <f>賃金支払明細表!Q58</f>
        <v>0</v>
      </c>
      <c r="BP30" s="146"/>
      <c r="BQ30" s="8"/>
      <c r="BR30" s="151">
        <f>賃金支払明細表!Q57</f>
        <v>0</v>
      </c>
      <c r="BS30" s="146"/>
      <c r="BT30" s="146"/>
      <c r="BU30" s="146"/>
      <c r="BV30" s="146"/>
      <c r="BW30" s="146"/>
      <c r="BX30" s="8"/>
    </row>
    <row r="31" spans="2:76" ht="15" customHeight="1" x14ac:dyDescent="0.15">
      <c r="B31" s="205" t="s">
        <v>22</v>
      </c>
      <c r="C31" s="207"/>
      <c r="D31" s="239"/>
      <c r="E31" s="240"/>
      <c r="F31" s="18" t="s">
        <v>23</v>
      </c>
      <c r="G31" s="60">
        <f>賃金支払明細表!R33</f>
        <v>0</v>
      </c>
      <c r="H31" s="8"/>
      <c r="I31" s="151">
        <f>賃金支払明細表!R32</f>
        <v>0</v>
      </c>
      <c r="J31" s="145"/>
      <c r="K31" s="145"/>
      <c r="L31" s="145"/>
      <c r="M31" s="20"/>
      <c r="N31" s="113"/>
      <c r="O31" s="115"/>
      <c r="P31" s="223"/>
      <c r="Q31" s="224"/>
      <c r="R31" s="224"/>
      <c r="S31" s="8"/>
      <c r="T31" s="60">
        <f>賃金支払明細表!R52</f>
        <v>0</v>
      </c>
      <c r="U31" s="8"/>
      <c r="V31" s="219">
        <f>賃金支払明細表!R51</f>
        <v>0</v>
      </c>
      <c r="W31" s="220"/>
      <c r="X31" s="220"/>
      <c r="Y31" s="220"/>
      <c r="Z31" s="8"/>
      <c r="AA31" s="221">
        <f t="shared" si="0"/>
        <v>0</v>
      </c>
      <c r="AB31" s="222"/>
      <c r="AC31" s="8"/>
      <c r="AD31" s="151">
        <f t="shared" si="1"/>
        <v>0</v>
      </c>
      <c r="AE31" s="146"/>
      <c r="AF31" s="146"/>
      <c r="AG31" s="146"/>
      <c r="AH31" s="146"/>
      <c r="AI31" s="146"/>
      <c r="AJ31" s="8"/>
      <c r="AL31" s="151">
        <f>賃金支払明細表!R55</f>
        <v>0</v>
      </c>
      <c r="AM31" s="146"/>
      <c r="AN31" s="8"/>
      <c r="AO31" s="151">
        <f>賃金支払明細表!R54</f>
        <v>0</v>
      </c>
      <c r="AP31" s="146"/>
      <c r="AQ31" s="146"/>
      <c r="AR31" s="146"/>
      <c r="AS31" s="146"/>
      <c r="AT31" s="146"/>
      <c r="AU31" s="8"/>
      <c r="AV31" s="11"/>
      <c r="AW31" s="12"/>
      <c r="AX31" s="174"/>
      <c r="AY31" s="175"/>
      <c r="AZ31" s="175"/>
      <c r="BA31" s="175"/>
      <c r="BB31" s="175"/>
      <c r="BC31" s="35"/>
      <c r="BD31" s="151">
        <f t="shared" si="2"/>
        <v>0</v>
      </c>
      <c r="BE31" s="146"/>
      <c r="BF31" s="12"/>
      <c r="BG31" s="151">
        <f t="shared" si="3"/>
        <v>0</v>
      </c>
      <c r="BH31" s="146"/>
      <c r="BI31" s="146"/>
      <c r="BJ31" s="146"/>
      <c r="BK31" s="146"/>
      <c r="BL31" s="146"/>
      <c r="BM31" s="146"/>
      <c r="BN31" s="12"/>
      <c r="BO31" s="192">
        <f>賃金支払明細表!R58</f>
        <v>0</v>
      </c>
      <c r="BP31" s="193"/>
      <c r="BQ31" s="12"/>
      <c r="BR31" s="192">
        <f>賃金支払明細表!R57</f>
        <v>0</v>
      </c>
      <c r="BS31" s="193"/>
      <c r="BT31" s="193"/>
      <c r="BU31" s="193"/>
      <c r="BV31" s="193"/>
      <c r="BW31" s="193"/>
      <c r="BX31" s="12"/>
    </row>
    <row r="32" spans="2:76" ht="15" customHeight="1" x14ac:dyDescent="0.15">
      <c r="B32" s="174" t="s">
        <v>22</v>
      </c>
      <c r="C32" s="195"/>
      <c r="D32" s="241"/>
      <c r="E32" s="242"/>
      <c r="F32" s="21" t="s">
        <v>23</v>
      </c>
      <c r="G32" s="62">
        <f>賃金支払明細表!S33</f>
        <v>0</v>
      </c>
      <c r="H32" s="12"/>
      <c r="I32" s="151">
        <f>賃金支払明細表!S32</f>
        <v>0</v>
      </c>
      <c r="J32" s="145"/>
      <c r="K32" s="145"/>
      <c r="L32" s="145"/>
      <c r="N32" s="101"/>
      <c r="O32" s="116"/>
      <c r="P32" s="223"/>
      <c r="Q32" s="224"/>
      <c r="R32" s="224"/>
      <c r="S32" s="8"/>
      <c r="T32" s="62">
        <f>賃金支払明細表!S52</f>
        <v>0</v>
      </c>
      <c r="U32" s="12"/>
      <c r="V32" s="225">
        <f>賃金支払明細表!S51</f>
        <v>0</v>
      </c>
      <c r="W32" s="226"/>
      <c r="X32" s="226"/>
      <c r="Y32" s="226"/>
      <c r="Z32" s="12"/>
      <c r="AA32" s="221">
        <f t="shared" si="0"/>
        <v>0</v>
      </c>
      <c r="AB32" s="222"/>
      <c r="AC32" s="12"/>
      <c r="AD32" s="151">
        <f t="shared" si="1"/>
        <v>0</v>
      </c>
      <c r="AE32" s="146"/>
      <c r="AF32" s="146"/>
      <c r="AG32" s="146"/>
      <c r="AH32" s="146"/>
      <c r="AI32" s="146"/>
      <c r="AJ32" s="12"/>
      <c r="AL32" s="192">
        <f>賃金支払明細表!S55</f>
        <v>0</v>
      </c>
      <c r="AM32" s="193"/>
      <c r="AN32" s="12"/>
      <c r="AO32" s="192">
        <f>賃金支払明細表!S54</f>
        <v>0</v>
      </c>
      <c r="AP32" s="193"/>
      <c r="AQ32" s="193"/>
      <c r="AR32" s="193"/>
      <c r="AS32" s="193"/>
      <c r="AT32" s="193"/>
      <c r="AU32" s="12"/>
      <c r="AV32" s="6"/>
      <c r="AW32" s="8"/>
      <c r="AX32" s="174"/>
      <c r="AY32" s="175"/>
      <c r="AZ32" s="175"/>
      <c r="BA32" s="175"/>
      <c r="BB32" s="175"/>
      <c r="BC32" s="35"/>
      <c r="BD32" s="151">
        <f t="shared" si="2"/>
        <v>0</v>
      </c>
      <c r="BE32" s="146"/>
      <c r="BF32" s="8"/>
      <c r="BG32" s="151">
        <f t="shared" si="3"/>
        <v>0</v>
      </c>
      <c r="BH32" s="146"/>
      <c r="BI32" s="146"/>
      <c r="BJ32" s="146"/>
      <c r="BK32" s="146"/>
      <c r="BL32" s="146"/>
      <c r="BM32" s="146"/>
      <c r="BN32" s="8"/>
      <c r="BO32" s="151">
        <f>賃金支払明細表!S58</f>
        <v>0</v>
      </c>
      <c r="BP32" s="146"/>
      <c r="BQ32" s="8"/>
      <c r="BR32" s="151">
        <f>賃金支払明細表!S57</f>
        <v>0</v>
      </c>
      <c r="BS32" s="146"/>
      <c r="BT32" s="146"/>
      <c r="BU32" s="146"/>
      <c r="BV32" s="146"/>
      <c r="BW32" s="146"/>
      <c r="BX32" s="8"/>
    </row>
    <row r="33" spans="2:76" ht="15" customHeight="1" x14ac:dyDescent="0.15">
      <c r="B33" s="152" t="s">
        <v>22</v>
      </c>
      <c r="C33" s="155"/>
      <c r="D33" s="243"/>
      <c r="E33" s="244"/>
      <c r="F33" s="19" t="s">
        <v>23</v>
      </c>
      <c r="G33" s="6"/>
      <c r="H33" s="8"/>
      <c r="I33" s="174"/>
      <c r="J33" s="175"/>
      <c r="K33" s="175"/>
      <c r="L33" s="175"/>
      <c r="M33" s="20"/>
      <c r="N33" s="113"/>
      <c r="O33" s="115"/>
      <c r="P33" s="223"/>
      <c r="Q33" s="224"/>
      <c r="R33" s="224"/>
      <c r="S33" s="8"/>
      <c r="T33" s="6"/>
      <c r="U33" s="8"/>
      <c r="V33" s="174"/>
      <c r="W33" s="175"/>
      <c r="X33" s="175"/>
      <c r="Y33" s="175"/>
      <c r="Z33" s="8"/>
      <c r="AA33" s="194"/>
      <c r="AB33" s="146"/>
      <c r="AC33" s="8"/>
      <c r="AD33" s="174"/>
      <c r="AE33" s="175"/>
      <c r="AF33" s="175"/>
      <c r="AG33" s="175"/>
      <c r="AH33" s="175"/>
      <c r="AI33" s="175"/>
      <c r="AJ33" s="8"/>
      <c r="AL33" s="194"/>
      <c r="AM33" s="146"/>
      <c r="AN33" s="8"/>
      <c r="AO33" s="194"/>
      <c r="AP33" s="146"/>
      <c r="AQ33" s="146"/>
      <c r="AR33" s="146"/>
      <c r="AS33" s="146"/>
      <c r="AT33" s="146"/>
      <c r="AU33" s="8"/>
      <c r="AV33" s="13"/>
      <c r="AW33" s="14"/>
      <c r="AX33" s="174"/>
      <c r="AY33" s="175"/>
      <c r="AZ33" s="175"/>
      <c r="BA33" s="175"/>
      <c r="BB33" s="175"/>
      <c r="BC33" s="35"/>
      <c r="BD33" s="174"/>
      <c r="BE33" s="175"/>
      <c r="BF33" s="14"/>
      <c r="BG33" s="152"/>
      <c r="BH33" s="153"/>
      <c r="BI33" s="153"/>
      <c r="BJ33" s="153"/>
      <c r="BK33" s="153"/>
      <c r="BL33" s="153"/>
      <c r="BM33" s="153"/>
      <c r="BN33" s="14"/>
      <c r="BO33" s="152"/>
      <c r="BP33" s="153"/>
      <c r="BQ33" s="14"/>
      <c r="BR33" s="152"/>
      <c r="BS33" s="153"/>
      <c r="BT33" s="153"/>
      <c r="BU33" s="153"/>
      <c r="BV33" s="153"/>
      <c r="BW33" s="153"/>
      <c r="BX33" s="14"/>
    </row>
    <row r="34" spans="2:76" ht="15.75" customHeight="1" x14ac:dyDescent="0.15">
      <c r="B34" s="162" t="s">
        <v>24</v>
      </c>
      <c r="C34" s="163"/>
      <c r="D34" s="163"/>
      <c r="E34" s="163"/>
      <c r="F34" s="164"/>
      <c r="G34" s="165"/>
      <c r="H34" s="167"/>
      <c r="I34" s="202">
        <f>SUM(I19:L33)</f>
        <v>0</v>
      </c>
      <c r="J34" s="232"/>
      <c r="K34" s="232"/>
      <c r="L34" s="232"/>
      <c r="M34" s="43"/>
      <c r="N34" s="168"/>
      <c r="O34" s="170"/>
      <c r="P34" s="162"/>
      <c r="Q34" s="163"/>
      <c r="R34" s="163"/>
      <c r="S34" s="164"/>
      <c r="T34" s="168"/>
      <c r="U34" s="170"/>
      <c r="V34" s="282">
        <f>SUM(V19:Y32)</f>
        <v>0</v>
      </c>
      <c r="W34" s="283"/>
      <c r="X34" s="283"/>
      <c r="Y34" s="283"/>
      <c r="Z34" s="316"/>
      <c r="AA34" s="261" t="s">
        <v>44</v>
      </c>
      <c r="AB34" s="262"/>
      <c r="AC34" s="263"/>
      <c r="AD34" s="73" t="s">
        <v>48</v>
      </c>
      <c r="AE34" s="145">
        <f>SUM(AD19:AI33)</f>
        <v>0</v>
      </c>
      <c r="AF34" s="146"/>
      <c r="AG34" s="146"/>
      <c r="AH34" s="146"/>
      <c r="AI34" s="146"/>
      <c r="AJ34" s="76" t="s">
        <v>51</v>
      </c>
      <c r="AL34" s="165"/>
      <c r="AM34" s="166"/>
      <c r="AN34" s="167"/>
      <c r="AO34" s="202">
        <f>SUM(AO19:AT33)</f>
        <v>0</v>
      </c>
      <c r="AP34" s="232"/>
      <c r="AQ34" s="232"/>
      <c r="AR34" s="232"/>
      <c r="AS34" s="232"/>
      <c r="AT34" s="232"/>
      <c r="AU34" s="43"/>
      <c r="AV34" s="165"/>
      <c r="AW34" s="167"/>
      <c r="AX34" s="162"/>
      <c r="AY34" s="163"/>
      <c r="AZ34" s="163"/>
      <c r="BA34" s="163"/>
      <c r="BB34" s="163"/>
      <c r="BC34" s="164"/>
      <c r="BD34" s="302" t="s">
        <v>106</v>
      </c>
      <c r="BE34" s="303"/>
      <c r="BF34" s="304"/>
      <c r="BG34" s="39" t="s">
        <v>74</v>
      </c>
      <c r="BH34" s="145">
        <f>SUM(BG19:BM33)</f>
        <v>0</v>
      </c>
      <c r="BI34" s="146"/>
      <c r="BJ34" s="146"/>
      <c r="BK34" s="146"/>
      <c r="BL34" s="146"/>
      <c r="BM34" s="146"/>
      <c r="BN34" s="76" t="s">
        <v>29</v>
      </c>
      <c r="BO34" s="302" t="s">
        <v>108</v>
      </c>
      <c r="BP34" s="303"/>
      <c r="BQ34" s="304"/>
      <c r="BR34" s="39" t="s">
        <v>109</v>
      </c>
      <c r="BS34" s="145">
        <f>SUM(BR19:BW33)</f>
        <v>0</v>
      </c>
      <c r="BT34" s="146"/>
      <c r="BU34" s="146"/>
      <c r="BV34" s="146"/>
      <c r="BW34" s="146"/>
      <c r="BX34" s="76" t="s">
        <v>29</v>
      </c>
    </row>
    <row r="35" spans="2:76" ht="8.25" customHeight="1" x14ac:dyDescent="0.15">
      <c r="B35" s="205"/>
      <c r="C35" s="206"/>
      <c r="D35" s="206"/>
      <c r="E35" s="206"/>
      <c r="F35" s="207"/>
      <c r="G35" s="168"/>
      <c r="H35" s="170"/>
      <c r="I35" s="192"/>
      <c r="J35" s="233"/>
      <c r="K35" s="233"/>
      <c r="L35" s="233"/>
      <c r="M35" s="38"/>
      <c r="N35" s="168"/>
      <c r="O35" s="170"/>
      <c r="P35" s="205"/>
      <c r="Q35" s="206"/>
      <c r="R35" s="206"/>
      <c r="S35" s="207"/>
      <c r="T35" s="168"/>
      <c r="U35" s="170"/>
      <c r="V35" s="317"/>
      <c r="W35" s="226"/>
      <c r="X35" s="226"/>
      <c r="Y35" s="226"/>
      <c r="Z35" s="318"/>
      <c r="AA35" s="261"/>
      <c r="AB35" s="262"/>
      <c r="AC35" s="263"/>
      <c r="AD35" s="147" t="s">
        <v>49</v>
      </c>
      <c r="AE35" s="149">
        <f>ROUNDDOWN(AE34/1000,0)</f>
        <v>0</v>
      </c>
      <c r="AF35" s="149"/>
      <c r="AG35" s="149"/>
      <c r="AH35" s="149"/>
      <c r="AI35" s="149"/>
      <c r="AJ35" s="75" t="s">
        <v>50</v>
      </c>
      <c r="AL35" s="168"/>
      <c r="AM35" s="169"/>
      <c r="AN35" s="170"/>
      <c r="AO35" s="192"/>
      <c r="AP35" s="233"/>
      <c r="AQ35" s="233"/>
      <c r="AR35" s="233"/>
      <c r="AS35" s="233"/>
      <c r="AT35" s="233"/>
      <c r="AU35" s="38"/>
      <c r="AV35" s="168"/>
      <c r="AW35" s="170"/>
      <c r="AX35" s="205"/>
      <c r="AY35" s="206"/>
      <c r="AZ35" s="206"/>
      <c r="BA35" s="206"/>
      <c r="BB35" s="206"/>
      <c r="BC35" s="207"/>
      <c r="BD35" s="308"/>
      <c r="BE35" s="309"/>
      <c r="BF35" s="310"/>
      <c r="BG35" s="147" t="s">
        <v>75</v>
      </c>
      <c r="BH35" s="149">
        <f>ROUNDDOWN(BH34/1000,0)</f>
        <v>0</v>
      </c>
      <c r="BI35" s="149"/>
      <c r="BJ35" s="149"/>
      <c r="BK35" s="149"/>
      <c r="BL35" s="149"/>
      <c r="BM35" s="149"/>
      <c r="BN35" s="75" t="s">
        <v>50</v>
      </c>
      <c r="BO35" s="261"/>
      <c r="BP35" s="262"/>
      <c r="BQ35" s="263"/>
      <c r="BR35" s="147" t="s">
        <v>110</v>
      </c>
      <c r="BS35" s="149">
        <f>ROUNDDOWN(BS34/1000,0)</f>
        <v>0</v>
      </c>
      <c r="BT35" s="149"/>
      <c r="BU35" s="149"/>
      <c r="BV35" s="149"/>
      <c r="BW35" s="15"/>
      <c r="BX35" s="75" t="s">
        <v>50</v>
      </c>
    </row>
    <row r="36" spans="2:76" ht="16.5" customHeight="1" x14ac:dyDescent="0.15">
      <c r="B36" s="152"/>
      <c r="C36" s="153"/>
      <c r="D36" s="153"/>
      <c r="E36" s="153"/>
      <c r="F36" s="155"/>
      <c r="G36" s="171"/>
      <c r="H36" s="173"/>
      <c r="I36" s="234"/>
      <c r="J36" s="235"/>
      <c r="K36" s="235"/>
      <c r="L36" s="235"/>
      <c r="M36" s="44"/>
      <c r="N36" s="171"/>
      <c r="O36" s="173"/>
      <c r="P36" s="152"/>
      <c r="Q36" s="153"/>
      <c r="R36" s="153"/>
      <c r="S36" s="155"/>
      <c r="T36" s="171"/>
      <c r="U36" s="173"/>
      <c r="V36" s="319"/>
      <c r="W36" s="320"/>
      <c r="X36" s="320"/>
      <c r="Y36" s="320"/>
      <c r="Z36" s="321"/>
      <c r="AA36" s="264">
        <f>ROUNDDOWN(SUM(AA19:AB30)/12,0)</f>
        <v>0</v>
      </c>
      <c r="AB36" s="265"/>
      <c r="AC36" s="266"/>
      <c r="AD36" s="148"/>
      <c r="AE36" s="150"/>
      <c r="AF36" s="150"/>
      <c r="AG36" s="150"/>
      <c r="AH36" s="150"/>
      <c r="AI36" s="150"/>
      <c r="AJ36" s="14"/>
      <c r="AK36" s="30"/>
      <c r="AL36" s="171"/>
      <c r="AM36" s="172"/>
      <c r="AN36" s="173"/>
      <c r="AO36" s="234"/>
      <c r="AP36" s="235"/>
      <c r="AQ36" s="235"/>
      <c r="AR36" s="235"/>
      <c r="AS36" s="235"/>
      <c r="AT36" s="235"/>
      <c r="AU36" s="44"/>
      <c r="AV36" s="171"/>
      <c r="AW36" s="173"/>
      <c r="AX36" s="152"/>
      <c r="AY36" s="153"/>
      <c r="AZ36" s="153"/>
      <c r="BA36" s="153"/>
      <c r="BB36" s="153"/>
      <c r="BC36" s="155"/>
      <c r="BD36" s="264">
        <f>ROUNDDOWN(SUM(BD19:BE30)/12,0)</f>
        <v>0</v>
      </c>
      <c r="BE36" s="265"/>
      <c r="BF36" s="266"/>
      <c r="BG36" s="148"/>
      <c r="BH36" s="150"/>
      <c r="BI36" s="150"/>
      <c r="BJ36" s="150"/>
      <c r="BK36" s="150"/>
      <c r="BL36" s="150"/>
      <c r="BM36" s="150"/>
      <c r="BN36" s="14"/>
      <c r="BO36" s="264">
        <f>ROUNDDOWN(SUM(BO19:BP30)/12,0)</f>
        <v>0</v>
      </c>
      <c r="BP36" s="265"/>
      <c r="BQ36" s="266"/>
      <c r="BR36" s="148"/>
      <c r="BS36" s="150"/>
      <c r="BT36" s="150"/>
      <c r="BU36" s="150"/>
      <c r="BV36" s="150"/>
      <c r="BW36" s="22"/>
      <c r="BX36" s="14"/>
    </row>
    <row r="37" spans="2:76" ht="10.5" customHeight="1" x14ac:dyDescent="0.15"/>
    <row r="38" spans="2:76" ht="9" customHeight="1" x14ac:dyDescent="0.15">
      <c r="B38" s="162">
        <v>8</v>
      </c>
      <c r="C38" s="163"/>
      <c r="D38" s="163"/>
      <c r="E38" s="163"/>
      <c r="F38" s="164"/>
      <c r="G38" s="165"/>
      <c r="H38" s="166"/>
      <c r="I38" s="166"/>
      <c r="J38" s="166"/>
      <c r="K38" s="166"/>
      <c r="L38" s="166"/>
      <c r="M38" s="167"/>
      <c r="N38" s="162" t="s">
        <v>38</v>
      </c>
      <c r="O38" s="163"/>
      <c r="P38" s="163"/>
      <c r="Q38" s="163"/>
      <c r="R38" s="163"/>
      <c r="S38" s="164"/>
      <c r="T38" s="267" t="s">
        <v>42</v>
      </c>
      <c r="U38" s="163"/>
      <c r="V38" s="163"/>
      <c r="W38" s="163"/>
      <c r="X38" s="163"/>
      <c r="Y38" s="163"/>
      <c r="Z38" s="164"/>
      <c r="AA38" s="28" t="s">
        <v>45</v>
      </c>
      <c r="AB38" s="15"/>
      <c r="AC38" s="25" t="s">
        <v>25</v>
      </c>
      <c r="AD38" s="31" t="s">
        <v>47</v>
      </c>
      <c r="AE38" s="232">
        <f>AE35</f>
        <v>0</v>
      </c>
      <c r="AF38" s="203"/>
      <c r="AG38" s="203"/>
      <c r="AH38" s="203"/>
      <c r="AI38" s="203"/>
      <c r="AJ38" s="75" t="s">
        <v>50</v>
      </c>
      <c r="AK38" s="162"/>
      <c r="AL38" s="163"/>
      <c r="AM38" s="163"/>
      <c r="AN38" s="163"/>
      <c r="AO38" s="163"/>
      <c r="AP38" s="163"/>
      <c r="AQ38" s="163"/>
      <c r="AR38" s="163"/>
      <c r="AS38" s="163"/>
      <c r="AT38" s="163"/>
      <c r="AU38" s="164"/>
      <c r="AV38" s="162"/>
      <c r="AW38" s="163"/>
      <c r="AX38" s="163" t="s">
        <v>98</v>
      </c>
      <c r="AY38" s="163"/>
      <c r="AZ38" s="163"/>
      <c r="BA38" s="163"/>
      <c r="BB38" s="163" t="s">
        <v>99</v>
      </c>
      <c r="BC38" s="10"/>
      <c r="BD38" s="72" t="s">
        <v>109</v>
      </c>
      <c r="BE38" s="15"/>
      <c r="BF38" s="25" t="s">
        <v>25</v>
      </c>
      <c r="BG38" s="28" t="s">
        <v>126</v>
      </c>
      <c r="BH38" s="15"/>
      <c r="BI38" s="15"/>
      <c r="BJ38" s="15"/>
      <c r="BK38" s="15"/>
      <c r="BL38" s="15"/>
      <c r="BM38" s="15"/>
      <c r="BN38" s="75" t="s">
        <v>50</v>
      </c>
      <c r="BO38" s="28" t="s">
        <v>127</v>
      </c>
      <c r="BP38" s="15"/>
      <c r="BQ38" s="25" t="s">
        <v>25</v>
      </c>
      <c r="BR38" s="28" t="s">
        <v>128</v>
      </c>
      <c r="BS38" s="15"/>
      <c r="BT38" s="15"/>
      <c r="BU38" s="15"/>
      <c r="BV38" s="15"/>
      <c r="BW38" s="305" t="s">
        <v>50</v>
      </c>
      <c r="BX38" s="306"/>
    </row>
    <row r="39" spans="2:76" ht="17.25" customHeight="1" x14ac:dyDescent="0.15">
      <c r="B39" s="205"/>
      <c r="C39" s="206"/>
      <c r="D39" s="206"/>
      <c r="E39" s="206"/>
      <c r="F39" s="207"/>
      <c r="G39" s="168"/>
      <c r="H39" s="169"/>
      <c r="I39" s="169"/>
      <c r="J39" s="169"/>
      <c r="K39" s="169"/>
      <c r="L39" s="169"/>
      <c r="M39" s="170"/>
      <c r="N39" s="152"/>
      <c r="O39" s="153"/>
      <c r="P39" s="153"/>
      <c r="Q39" s="153"/>
      <c r="R39" s="153"/>
      <c r="S39" s="155"/>
      <c r="T39" s="152"/>
      <c r="U39" s="153"/>
      <c r="V39" s="153"/>
      <c r="W39" s="153"/>
      <c r="X39" s="153"/>
      <c r="Y39" s="153"/>
      <c r="Z39" s="155"/>
      <c r="AA39" s="154">
        <f>AA36</f>
        <v>0</v>
      </c>
      <c r="AB39" s="153"/>
      <c r="AC39" s="155"/>
      <c r="AD39" s="13"/>
      <c r="AE39" s="307"/>
      <c r="AF39" s="307"/>
      <c r="AG39" s="307"/>
      <c r="AH39" s="307"/>
      <c r="AI39" s="307"/>
      <c r="AJ39" s="14"/>
      <c r="AK39" s="205"/>
      <c r="AL39" s="206"/>
      <c r="AM39" s="206"/>
      <c r="AN39" s="206"/>
      <c r="AO39" s="206"/>
      <c r="AP39" s="206"/>
      <c r="AQ39" s="206"/>
      <c r="AR39" s="206"/>
      <c r="AS39" s="206"/>
      <c r="AT39" s="206"/>
      <c r="AU39" s="207"/>
      <c r="AV39" s="152"/>
      <c r="AW39" s="153"/>
      <c r="AX39" s="153"/>
      <c r="AY39" s="153"/>
      <c r="AZ39" s="153"/>
      <c r="BA39" s="153"/>
      <c r="BB39" s="153"/>
      <c r="BC39" s="14"/>
      <c r="BD39" s="154">
        <f>BD36</f>
        <v>0</v>
      </c>
      <c r="BE39" s="153"/>
      <c r="BF39" s="155"/>
      <c r="BG39" s="234">
        <f>BH35</f>
        <v>0</v>
      </c>
      <c r="BH39" s="307"/>
      <c r="BI39" s="307"/>
      <c r="BJ39" s="307"/>
      <c r="BK39" s="307"/>
      <c r="BL39" s="307"/>
      <c r="BM39" s="307"/>
      <c r="BN39" s="14"/>
      <c r="BO39" s="152"/>
      <c r="BP39" s="153"/>
      <c r="BQ39" s="14"/>
      <c r="BR39" s="234">
        <f>BS35</f>
        <v>0</v>
      </c>
      <c r="BS39" s="307"/>
      <c r="BT39" s="307"/>
      <c r="BU39" s="307"/>
      <c r="BV39" s="307"/>
      <c r="BW39" s="307"/>
      <c r="BX39" s="14"/>
    </row>
    <row r="40" spans="2:76" ht="9" customHeight="1" x14ac:dyDescent="0.15">
      <c r="B40" s="205"/>
      <c r="C40" s="206"/>
      <c r="D40" s="206"/>
      <c r="E40" s="206"/>
      <c r="F40" s="207"/>
      <c r="G40" s="168"/>
      <c r="H40" s="169"/>
      <c r="I40" s="169"/>
      <c r="J40" s="169"/>
      <c r="K40" s="169"/>
      <c r="L40" s="169"/>
      <c r="M40" s="170"/>
      <c r="N40" s="162"/>
      <c r="O40" s="163"/>
      <c r="P40" s="163" t="s">
        <v>39</v>
      </c>
      <c r="Q40" s="163"/>
      <c r="R40" s="163" t="s">
        <v>40</v>
      </c>
      <c r="S40" s="10"/>
      <c r="T40" s="162" t="s">
        <v>43</v>
      </c>
      <c r="U40" s="163"/>
      <c r="V40" s="163"/>
      <c r="W40" s="163"/>
      <c r="X40" s="163"/>
      <c r="Y40" s="163"/>
      <c r="Z40" s="164"/>
      <c r="AA40" s="165"/>
      <c r="AB40" s="166"/>
      <c r="AC40" s="167"/>
      <c r="AD40" s="9"/>
      <c r="AE40" s="163"/>
      <c r="AF40" s="163"/>
      <c r="AG40" s="163"/>
      <c r="AH40" s="163"/>
      <c r="AI40" s="163"/>
      <c r="AJ40" s="75" t="s">
        <v>50</v>
      </c>
      <c r="AK40" s="205"/>
      <c r="AL40" s="206"/>
      <c r="AM40" s="206"/>
      <c r="AN40" s="206"/>
      <c r="AO40" s="206"/>
      <c r="AP40" s="206"/>
      <c r="AQ40" s="206"/>
      <c r="AR40" s="206"/>
      <c r="AS40" s="206"/>
      <c r="AT40" s="206"/>
      <c r="AU40" s="207"/>
      <c r="AV40" s="162"/>
      <c r="AW40" s="163"/>
      <c r="AX40" s="163"/>
      <c r="AY40" s="163"/>
      <c r="AZ40" s="163"/>
      <c r="BA40" s="163"/>
      <c r="BB40" s="163"/>
      <c r="BC40" s="164"/>
      <c r="BD40" s="165"/>
      <c r="BE40" s="166"/>
      <c r="BF40" s="167"/>
      <c r="BG40" s="9"/>
      <c r="BH40" s="15"/>
      <c r="BI40" s="15"/>
      <c r="BJ40" s="15"/>
      <c r="BK40" s="15"/>
      <c r="BL40" s="15"/>
      <c r="BM40" s="15"/>
      <c r="BN40" s="75" t="s">
        <v>50</v>
      </c>
      <c r="BO40" s="162"/>
      <c r="BP40" s="163"/>
      <c r="BQ40" s="164"/>
      <c r="BR40" s="9"/>
      <c r="BS40" s="15"/>
      <c r="BT40" s="15"/>
      <c r="BU40" s="67"/>
      <c r="BV40" s="15"/>
      <c r="BW40" s="305" t="s">
        <v>50</v>
      </c>
      <c r="BX40" s="306"/>
    </row>
    <row r="41" spans="2:76" ht="15" customHeight="1" x14ac:dyDescent="0.15">
      <c r="B41" s="152"/>
      <c r="C41" s="153"/>
      <c r="D41" s="153"/>
      <c r="E41" s="153"/>
      <c r="F41" s="155"/>
      <c r="G41" s="171"/>
      <c r="H41" s="172"/>
      <c r="I41" s="172"/>
      <c r="J41" s="172"/>
      <c r="K41" s="172"/>
      <c r="L41" s="172"/>
      <c r="M41" s="173"/>
      <c r="N41" s="152"/>
      <c r="O41" s="153"/>
      <c r="P41" s="153"/>
      <c r="Q41" s="153"/>
      <c r="R41" s="153"/>
      <c r="S41" s="14"/>
      <c r="T41" s="152"/>
      <c r="U41" s="153"/>
      <c r="V41" s="153"/>
      <c r="W41" s="153"/>
      <c r="X41" s="153"/>
      <c r="Y41" s="153"/>
      <c r="Z41" s="155"/>
      <c r="AA41" s="171"/>
      <c r="AB41" s="172"/>
      <c r="AC41" s="173"/>
      <c r="AD41" s="13"/>
      <c r="AE41" s="153"/>
      <c r="AF41" s="153"/>
      <c r="AG41" s="153"/>
      <c r="AH41" s="153"/>
      <c r="AI41" s="153"/>
      <c r="AJ41" s="14"/>
      <c r="AK41" s="152"/>
      <c r="AL41" s="153"/>
      <c r="AM41" s="153"/>
      <c r="AN41" s="153"/>
      <c r="AO41" s="153"/>
      <c r="AP41" s="153"/>
      <c r="AQ41" s="153"/>
      <c r="AR41" s="153"/>
      <c r="AS41" s="153"/>
      <c r="AT41" s="153"/>
      <c r="AU41" s="155"/>
      <c r="AV41" s="152"/>
      <c r="AW41" s="153"/>
      <c r="AX41" s="153"/>
      <c r="AY41" s="153"/>
      <c r="AZ41" s="153"/>
      <c r="BA41" s="153"/>
      <c r="BB41" s="153"/>
      <c r="BC41" s="155"/>
      <c r="BD41" s="171"/>
      <c r="BE41" s="172"/>
      <c r="BF41" s="173"/>
      <c r="BG41" s="152"/>
      <c r="BH41" s="153"/>
      <c r="BI41" s="153"/>
      <c r="BJ41" s="153"/>
      <c r="BK41" s="153"/>
      <c r="BL41" s="153"/>
      <c r="BM41" s="153"/>
      <c r="BN41" s="14"/>
      <c r="BO41" s="152"/>
      <c r="BP41" s="153"/>
      <c r="BQ41" s="155"/>
      <c r="BR41" s="152"/>
      <c r="BS41" s="153"/>
      <c r="BT41" s="153"/>
      <c r="BU41" s="153"/>
      <c r="BV41" s="153"/>
      <c r="BW41" s="153"/>
      <c r="BX41" s="14"/>
    </row>
    <row r="42" spans="2:76" ht="8.25" customHeight="1" x14ac:dyDescent="0.15"/>
    <row r="43" spans="2:76" ht="12" customHeight="1" x14ac:dyDescent="0.15">
      <c r="B43" s="198" t="s">
        <v>27</v>
      </c>
      <c r="C43" s="177" t="s">
        <v>46</v>
      </c>
      <c r="D43" s="178"/>
      <c r="E43" s="178"/>
      <c r="F43" s="178"/>
      <c r="G43" s="178"/>
      <c r="H43" s="178"/>
      <c r="I43" s="178"/>
      <c r="J43" s="178"/>
      <c r="K43" s="179"/>
      <c r="L43" s="183" t="s">
        <v>30</v>
      </c>
      <c r="M43" s="322"/>
      <c r="N43" s="322"/>
      <c r="O43" s="323"/>
      <c r="P43" s="290" t="s">
        <v>33</v>
      </c>
      <c r="Q43" s="328"/>
      <c r="R43" s="183" t="s">
        <v>36</v>
      </c>
      <c r="S43" s="322"/>
      <c r="T43" s="323"/>
      <c r="V43" s="198" t="s">
        <v>27</v>
      </c>
      <c r="W43" s="177" t="s">
        <v>46</v>
      </c>
      <c r="X43" s="178"/>
      <c r="Y43" s="178"/>
      <c r="Z43" s="178"/>
      <c r="AA43" s="178"/>
      <c r="AB43" s="178"/>
      <c r="AC43" s="178"/>
      <c r="AD43" s="179"/>
      <c r="AE43" s="183" t="s">
        <v>30</v>
      </c>
      <c r="AF43" s="184"/>
      <c r="AG43" s="184"/>
      <c r="AH43" s="185"/>
      <c r="AI43" s="269" t="s">
        <v>33</v>
      </c>
      <c r="AJ43" s="270"/>
      <c r="AK43" s="183" t="s">
        <v>36</v>
      </c>
      <c r="AL43" s="184"/>
      <c r="AM43" s="184"/>
      <c r="AN43" s="185"/>
      <c r="AP43" s="198" t="s">
        <v>27</v>
      </c>
      <c r="AQ43" s="177" t="s">
        <v>46</v>
      </c>
      <c r="AR43" s="178"/>
      <c r="AS43" s="178"/>
      <c r="AT43" s="178"/>
      <c r="AU43" s="178"/>
      <c r="AV43" s="178"/>
      <c r="AW43" s="178"/>
      <c r="AX43" s="179"/>
      <c r="AY43" s="183" t="s">
        <v>30</v>
      </c>
      <c r="AZ43" s="184"/>
      <c r="BA43" s="184"/>
      <c r="BB43" s="185"/>
      <c r="BC43" s="208" t="s">
        <v>33</v>
      </c>
      <c r="BD43" s="209"/>
      <c r="BE43" s="210"/>
      <c r="BF43" s="183" t="s">
        <v>36</v>
      </c>
      <c r="BG43" s="184"/>
      <c r="BH43" s="184"/>
      <c r="BI43" s="184"/>
      <c r="BJ43" s="185"/>
      <c r="BL43" s="162" t="s">
        <v>111</v>
      </c>
      <c r="BM43" s="163"/>
      <c r="BN43" s="163"/>
      <c r="BO43" s="163"/>
      <c r="BP43" s="163"/>
      <c r="BQ43" s="164"/>
    </row>
    <row r="44" spans="2:76" ht="12" thickBot="1" x14ac:dyDescent="0.2">
      <c r="B44" s="199"/>
      <c r="C44" s="180"/>
      <c r="D44" s="181"/>
      <c r="E44" s="181"/>
      <c r="F44" s="181"/>
      <c r="G44" s="181"/>
      <c r="H44" s="181"/>
      <c r="I44" s="181"/>
      <c r="J44" s="181"/>
      <c r="K44" s="182"/>
      <c r="L44" s="287"/>
      <c r="M44" s="288"/>
      <c r="N44" s="288"/>
      <c r="O44" s="289"/>
      <c r="P44" s="27" t="s">
        <v>31</v>
      </c>
      <c r="Q44" s="27" t="s">
        <v>32</v>
      </c>
      <c r="R44" s="284"/>
      <c r="S44" s="285"/>
      <c r="T44" s="289"/>
      <c r="V44" s="199"/>
      <c r="W44" s="180"/>
      <c r="X44" s="181"/>
      <c r="Y44" s="181"/>
      <c r="Z44" s="181"/>
      <c r="AA44" s="181"/>
      <c r="AB44" s="181"/>
      <c r="AC44" s="181"/>
      <c r="AD44" s="182"/>
      <c r="AE44" s="268"/>
      <c r="AF44" s="188"/>
      <c r="AG44" s="188"/>
      <c r="AH44" s="189"/>
      <c r="AI44" s="27" t="s">
        <v>31</v>
      </c>
      <c r="AJ44" s="27" t="s">
        <v>32</v>
      </c>
      <c r="AK44" s="186"/>
      <c r="AL44" s="187"/>
      <c r="AM44" s="188"/>
      <c r="AN44" s="189"/>
      <c r="AP44" s="199"/>
      <c r="AQ44" s="180"/>
      <c r="AR44" s="181"/>
      <c r="AS44" s="181"/>
      <c r="AT44" s="181"/>
      <c r="AU44" s="181"/>
      <c r="AV44" s="181"/>
      <c r="AW44" s="181"/>
      <c r="AX44" s="182"/>
      <c r="AY44" s="268"/>
      <c r="AZ44" s="188"/>
      <c r="BA44" s="188"/>
      <c r="BB44" s="189"/>
      <c r="BC44" s="27" t="s">
        <v>31</v>
      </c>
      <c r="BD44" s="45" t="s">
        <v>32</v>
      </c>
      <c r="BE44" s="46"/>
      <c r="BF44" s="186"/>
      <c r="BG44" s="187"/>
      <c r="BH44" s="188"/>
      <c r="BI44" s="188"/>
      <c r="BJ44" s="189"/>
      <c r="BL44" s="152"/>
      <c r="BM44" s="153"/>
      <c r="BN44" s="153"/>
      <c r="BO44" s="153"/>
      <c r="BP44" s="153"/>
      <c r="BQ44" s="155"/>
    </row>
    <row r="45" spans="2:76" ht="7.5" customHeight="1" x14ac:dyDescent="0.15">
      <c r="B45" s="200"/>
      <c r="C45" s="311"/>
      <c r="D45" s="311"/>
      <c r="E45" s="311"/>
      <c r="F45" s="311"/>
      <c r="G45" s="311"/>
      <c r="H45" s="311"/>
      <c r="I45" s="311"/>
      <c r="J45" s="311"/>
      <c r="K45" s="312"/>
      <c r="L45" s="85"/>
      <c r="M45" s="86"/>
      <c r="N45" s="87"/>
      <c r="O45" s="88" t="s">
        <v>29</v>
      </c>
      <c r="P45" s="330"/>
      <c r="Q45" s="332"/>
      <c r="R45" s="89"/>
      <c r="S45" s="90"/>
      <c r="T45" s="25" t="s">
        <v>34</v>
      </c>
      <c r="V45" s="200"/>
      <c r="W45" s="190"/>
      <c r="X45" s="190"/>
      <c r="Y45" s="190"/>
      <c r="Z45" s="190"/>
      <c r="AA45" s="190"/>
      <c r="AB45" s="190"/>
      <c r="AC45" s="190"/>
      <c r="AD45" s="190"/>
      <c r="AE45" s="85"/>
      <c r="AF45" s="86"/>
      <c r="AG45" s="87"/>
      <c r="AH45" s="88" t="s">
        <v>29</v>
      </c>
      <c r="AI45" s="229"/>
      <c r="AJ45" s="230"/>
      <c r="AK45" s="89"/>
      <c r="AL45" s="90"/>
      <c r="AM45" s="17"/>
      <c r="AN45" s="37" t="s">
        <v>29</v>
      </c>
      <c r="AP45" s="200"/>
      <c r="AQ45" s="190"/>
      <c r="AR45" s="190"/>
      <c r="AS45" s="190"/>
      <c r="AT45" s="190"/>
      <c r="AU45" s="190"/>
      <c r="AV45" s="190"/>
      <c r="AW45" s="190"/>
      <c r="AX45" s="190"/>
      <c r="AY45" s="85"/>
      <c r="AZ45" s="86"/>
      <c r="BA45" s="87"/>
      <c r="BB45" s="88" t="s">
        <v>29</v>
      </c>
      <c r="BC45" s="229"/>
      <c r="BD45" s="211"/>
      <c r="BE45" s="212"/>
      <c r="BF45" s="89"/>
      <c r="BG45" s="90"/>
      <c r="BH45" s="15"/>
      <c r="BI45" s="15"/>
      <c r="BJ45" s="25" t="s">
        <v>29</v>
      </c>
      <c r="BL45" s="349"/>
      <c r="BM45" s="350"/>
      <c r="BN45" s="350"/>
      <c r="BO45" s="350"/>
      <c r="BP45" s="350"/>
      <c r="BQ45" s="350"/>
      <c r="BR45" s="350"/>
      <c r="BS45" s="350"/>
      <c r="BT45" s="350"/>
      <c r="BU45" s="350"/>
      <c r="BV45" s="350"/>
      <c r="BW45" s="350"/>
      <c r="BX45" s="306" t="s">
        <v>29</v>
      </c>
    </row>
    <row r="46" spans="2:76" x14ac:dyDescent="0.15">
      <c r="B46" s="201"/>
      <c r="C46" s="313"/>
      <c r="D46" s="314"/>
      <c r="E46" s="314"/>
      <c r="F46" s="314"/>
      <c r="G46" s="314"/>
      <c r="H46" s="314"/>
      <c r="I46" s="314"/>
      <c r="J46" s="314"/>
      <c r="K46" s="315"/>
      <c r="L46" s="91"/>
      <c r="M46" s="92"/>
      <c r="N46" s="93"/>
      <c r="O46" s="94"/>
      <c r="P46" s="331"/>
      <c r="Q46" s="333"/>
      <c r="R46" s="324"/>
      <c r="S46" s="325"/>
      <c r="T46" s="69" t="s">
        <v>35</v>
      </c>
      <c r="V46" s="201"/>
      <c r="W46" s="191"/>
      <c r="X46" s="191"/>
      <c r="Y46" s="191"/>
      <c r="Z46" s="191"/>
      <c r="AA46" s="191"/>
      <c r="AB46" s="191"/>
      <c r="AC46" s="191"/>
      <c r="AD46" s="191"/>
      <c r="AE46" s="91"/>
      <c r="AF46" s="94"/>
      <c r="AG46" s="97"/>
      <c r="AH46" s="94"/>
      <c r="AI46" s="176"/>
      <c r="AJ46" s="231"/>
      <c r="AK46" s="91"/>
      <c r="AL46" s="100"/>
      <c r="AM46" s="143" t="s">
        <v>35</v>
      </c>
      <c r="AN46" s="144"/>
      <c r="AP46" s="201"/>
      <c r="AQ46" s="191"/>
      <c r="AR46" s="191"/>
      <c r="AS46" s="191"/>
      <c r="AT46" s="191"/>
      <c r="AU46" s="191"/>
      <c r="AV46" s="191"/>
      <c r="AW46" s="191"/>
      <c r="AX46" s="191"/>
      <c r="AY46" s="91"/>
      <c r="AZ46" s="94"/>
      <c r="BA46" s="97"/>
      <c r="BB46" s="94"/>
      <c r="BC46" s="176"/>
      <c r="BD46" s="158"/>
      <c r="BE46" s="159"/>
      <c r="BF46" s="91"/>
      <c r="BG46" s="100"/>
      <c r="BH46" s="143" t="s">
        <v>35</v>
      </c>
      <c r="BI46" s="143"/>
      <c r="BJ46" s="144"/>
      <c r="BL46" s="351"/>
      <c r="BM46" s="352"/>
      <c r="BN46" s="352"/>
      <c r="BO46" s="352"/>
      <c r="BP46" s="352"/>
      <c r="BQ46" s="352"/>
      <c r="BR46" s="352"/>
      <c r="BS46" s="352"/>
      <c r="BT46" s="352"/>
      <c r="BU46" s="352"/>
      <c r="BV46" s="352"/>
      <c r="BW46" s="352"/>
      <c r="BX46" s="340"/>
    </row>
    <row r="47" spans="2:76" ht="8.25" customHeight="1" x14ac:dyDescent="0.15">
      <c r="B47" s="196"/>
      <c r="C47" s="190"/>
      <c r="D47" s="190"/>
      <c r="E47" s="190"/>
      <c r="F47" s="190"/>
      <c r="G47" s="190"/>
      <c r="H47" s="190"/>
      <c r="I47" s="190"/>
      <c r="J47" s="190"/>
      <c r="K47" s="329"/>
      <c r="L47" s="85"/>
      <c r="M47" s="86"/>
      <c r="N47" s="87"/>
      <c r="O47" s="86"/>
      <c r="P47" s="141"/>
      <c r="Q47" s="227"/>
      <c r="R47" s="95"/>
      <c r="S47" s="96"/>
      <c r="T47" s="24"/>
      <c r="V47" s="196"/>
      <c r="W47" s="190"/>
      <c r="X47" s="190"/>
      <c r="Y47" s="190"/>
      <c r="Z47" s="190"/>
      <c r="AA47" s="190"/>
      <c r="AB47" s="190"/>
      <c r="AC47" s="190"/>
      <c r="AD47" s="190"/>
      <c r="AE47" s="85"/>
      <c r="AF47" s="86"/>
      <c r="AG47" s="87"/>
      <c r="AH47" s="86"/>
      <c r="AI47" s="141"/>
      <c r="AJ47" s="227"/>
      <c r="AK47" s="101"/>
      <c r="AL47" s="102"/>
      <c r="AM47" s="34"/>
      <c r="AN47" s="10"/>
      <c r="AP47" s="196"/>
      <c r="AQ47" s="190"/>
      <c r="AR47" s="190"/>
      <c r="AS47" s="190"/>
      <c r="AT47" s="190"/>
      <c r="AU47" s="190"/>
      <c r="AV47" s="190"/>
      <c r="AW47" s="190"/>
      <c r="AX47" s="190"/>
      <c r="AY47" s="85"/>
      <c r="AZ47" s="86"/>
      <c r="BA47" s="87"/>
      <c r="BB47" s="86"/>
      <c r="BC47" s="141"/>
      <c r="BD47" s="156"/>
      <c r="BE47" s="157"/>
      <c r="BF47" s="101"/>
      <c r="BG47" s="102"/>
      <c r="BH47" s="34"/>
      <c r="BI47" s="15"/>
      <c r="BJ47" s="10"/>
    </row>
    <row r="48" spans="2:76" x14ac:dyDescent="0.15">
      <c r="B48" s="197"/>
      <c r="C48" s="191"/>
      <c r="D48" s="191"/>
      <c r="E48" s="191"/>
      <c r="F48" s="191"/>
      <c r="G48" s="191"/>
      <c r="H48" s="191"/>
      <c r="I48" s="191"/>
      <c r="J48" s="191"/>
      <c r="K48" s="244"/>
      <c r="L48" s="91"/>
      <c r="M48" s="94"/>
      <c r="N48" s="97"/>
      <c r="O48" s="94"/>
      <c r="P48" s="176"/>
      <c r="Q48" s="231"/>
      <c r="R48" s="324"/>
      <c r="S48" s="325"/>
      <c r="T48" s="23" t="s">
        <v>35</v>
      </c>
      <c r="V48" s="197"/>
      <c r="W48" s="191"/>
      <c r="X48" s="191"/>
      <c r="Y48" s="191"/>
      <c r="Z48" s="191"/>
      <c r="AA48" s="191"/>
      <c r="AB48" s="191"/>
      <c r="AC48" s="191"/>
      <c r="AD48" s="191"/>
      <c r="AE48" s="91"/>
      <c r="AF48" s="94"/>
      <c r="AG48" s="97"/>
      <c r="AH48" s="94"/>
      <c r="AI48" s="176"/>
      <c r="AJ48" s="231"/>
      <c r="AK48" s="101"/>
      <c r="AL48" s="102"/>
      <c r="AM48" s="143" t="s">
        <v>35</v>
      </c>
      <c r="AN48" s="144"/>
      <c r="AP48" s="197"/>
      <c r="AQ48" s="191"/>
      <c r="AR48" s="191"/>
      <c r="AS48" s="191"/>
      <c r="AT48" s="191"/>
      <c r="AU48" s="191"/>
      <c r="AV48" s="191"/>
      <c r="AW48" s="191"/>
      <c r="AX48" s="191"/>
      <c r="AY48" s="91"/>
      <c r="AZ48" s="94"/>
      <c r="BA48" s="97"/>
      <c r="BB48" s="94"/>
      <c r="BC48" s="176"/>
      <c r="BD48" s="158"/>
      <c r="BE48" s="159"/>
      <c r="BF48" s="101"/>
      <c r="BG48" s="102"/>
      <c r="BH48" s="143" t="s">
        <v>35</v>
      </c>
      <c r="BI48" s="143"/>
      <c r="BJ48" s="144"/>
    </row>
    <row r="49" spans="2:76" ht="7.5" customHeight="1" x14ac:dyDescent="0.15">
      <c r="B49" s="196"/>
      <c r="C49" s="190"/>
      <c r="D49" s="190"/>
      <c r="E49" s="190"/>
      <c r="F49" s="190"/>
      <c r="G49" s="190"/>
      <c r="H49" s="190"/>
      <c r="I49" s="190"/>
      <c r="J49" s="190"/>
      <c r="K49" s="329"/>
      <c r="L49" s="85"/>
      <c r="M49" s="86"/>
      <c r="N49" s="87"/>
      <c r="O49" s="86"/>
      <c r="P49" s="334"/>
      <c r="Q49" s="227"/>
      <c r="R49" s="98"/>
      <c r="S49" s="99"/>
      <c r="T49" s="26"/>
      <c r="V49" s="196"/>
      <c r="W49" s="190"/>
      <c r="X49" s="190"/>
      <c r="Y49" s="190"/>
      <c r="Z49" s="190"/>
      <c r="AA49" s="190"/>
      <c r="AB49" s="190"/>
      <c r="AC49" s="190"/>
      <c r="AD49" s="190"/>
      <c r="AE49" s="85"/>
      <c r="AF49" s="86"/>
      <c r="AG49" s="87"/>
      <c r="AH49" s="86"/>
      <c r="AI49" s="334"/>
      <c r="AJ49" s="227"/>
      <c r="AK49" s="85"/>
      <c r="AL49" s="103"/>
      <c r="AM49" s="34"/>
      <c r="AN49" s="10"/>
      <c r="AP49" s="196"/>
      <c r="AQ49" s="190"/>
      <c r="AR49" s="190"/>
      <c r="AS49" s="190"/>
      <c r="AT49" s="190"/>
      <c r="AU49" s="190"/>
      <c r="AV49" s="190"/>
      <c r="AW49" s="190"/>
      <c r="AX49" s="190"/>
      <c r="AY49" s="85"/>
      <c r="AZ49" s="86"/>
      <c r="BA49" s="87"/>
      <c r="BB49" s="86"/>
      <c r="BC49" s="334"/>
      <c r="BD49" s="156"/>
      <c r="BE49" s="157"/>
      <c r="BF49" s="85"/>
      <c r="BG49" s="103"/>
      <c r="BH49" s="34"/>
      <c r="BI49" s="15"/>
      <c r="BJ49" s="10"/>
      <c r="BL49" s="162" t="s">
        <v>113</v>
      </c>
      <c r="BM49" s="163"/>
      <c r="BN49" s="163"/>
      <c r="BO49" s="163"/>
      <c r="BP49" s="164"/>
    </row>
    <row r="50" spans="2:76" x14ac:dyDescent="0.15">
      <c r="B50" s="197"/>
      <c r="C50" s="191"/>
      <c r="D50" s="191"/>
      <c r="E50" s="191"/>
      <c r="F50" s="191"/>
      <c r="G50" s="191"/>
      <c r="H50" s="191"/>
      <c r="I50" s="191"/>
      <c r="J50" s="191"/>
      <c r="K50" s="244"/>
      <c r="L50" s="91"/>
      <c r="M50" s="94"/>
      <c r="N50" s="97"/>
      <c r="O50" s="94"/>
      <c r="P50" s="335"/>
      <c r="Q50" s="231"/>
      <c r="R50" s="324"/>
      <c r="S50" s="325"/>
      <c r="T50" s="69" t="s">
        <v>35</v>
      </c>
      <c r="V50" s="197"/>
      <c r="W50" s="191"/>
      <c r="X50" s="191"/>
      <c r="Y50" s="191"/>
      <c r="Z50" s="191"/>
      <c r="AA50" s="191"/>
      <c r="AB50" s="191"/>
      <c r="AC50" s="191"/>
      <c r="AD50" s="191"/>
      <c r="AE50" s="91"/>
      <c r="AF50" s="94"/>
      <c r="AG50" s="97"/>
      <c r="AH50" s="94"/>
      <c r="AI50" s="335"/>
      <c r="AJ50" s="231"/>
      <c r="AK50" s="91"/>
      <c r="AL50" s="100"/>
      <c r="AM50" s="143" t="s">
        <v>35</v>
      </c>
      <c r="AN50" s="144"/>
      <c r="AP50" s="197"/>
      <c r="AQ50" s="191"/>
      <c r="AR50" s="191"/>
      <c r="AS50" s="191"/>
      <c r="AT50" s="191"/>
      <c r="AU50" s="191"/>
      <c r="AV50" s="191"/>
      <c r="AW50" s="191"/>
      <c r="AX50" s="191"/>
      <c r="AY50" s="91"/>
      <c r="AZ50" s="94"/>
      <c r="BA50" s="97"/>
      <c r="BB50" s="94"/>
      <c r="BC50" s="335"/>
      <c r="BD50" s="158"/>
      <c r="BE50" s="159"/>
      <c r="BF50" s="91"/>
      <c r="BG50" s="100"/>
      <c r="BH50" s="143" t="s">
        <v>35</v>
      </c>
      <c r="BI50" s="143"/>
      <c r="BJ50" s="144"/>
      <c r="BL50" s="152"/>
      <c r="BM50" s="153"/>
      <c r="BN50" s="153"/>
      <c r="BO50" s="153"/>
      <c r="BP50" s="155"/>
      <c r="BS50" s="41" t="s">
        <v>114</v>
      </c>
    </row>
    <row r="51" spans="2:76" ht="8.25" customHeight="1" x14ac:dyDescent="0.15">
      <c r="B51" s="196"/>
      <c r="C51" s="190"/>
      <c r="D51" s="190"/>
      <c r="E51" s="190"/>
      <c r="F51" s="190"/>
      <c r="G51" s="190"/>
      <c r="H51" s="190"/>
      <c r="I51" s="190"/>
      <c r="J51" s="190"/>
      <c r="K51" s="329"/>
      <c r="L51" s="85"/>
      <c r="M51" s="86"/>
      <c r="N51" s="87"/>
      <c r="O51" s="86"/>
      <c r="P51" s="141"/>
      <c r="Q51" s="227"/>
      <c r="R51" s="95"/>
      <c r="S51" s="96"/>
      <c r="T51" s="24"/>
      <c r="V51" s="196"/>
      <c r="W51" s="190"/>
      <c r="X51" s="190"/>
      <c r="Y51" s="190"/>
      <c r="Z51" s="190"/>
      <c r="AA51" s="190"/>
      <c r="AB51" s="190"/>
      <c r="AC51" s="190"/>
      <c r="AD51" s="190"/>
      <c r="AE51" s="85"/>
      <c r="AF51" s="86"/>
      <c r="AG51" s="87"/>
      <c r="AH51" s="86"/>
      <c r="AI51" s="141"/>
      <c r="AJ51" s="227"/>
      <c r="AK51" s="101"/>
      <c r="AL51" s="102"/>
      <c r="AM51" s="34"/>
      <c r="AN51" s="10"/>
      <c r="AP51" s="196"/>
      <c r="AQ51" s="190"/>
      <c r="AR51" s="190"/>
      <c r="AS51" s="190"/>
      <c r="AT51" s="190"/>
      <c r="AU51" s="190"/>
      <c r="AV51" s="190"/>
      <c r="AW51" s="190"/>
      <c r="AX51" s="190"/>
      <c r="AY51" s="85"/>
      <c r="AZ51" s="86"/>
      <c r="BA51" s="87"/>
      <c r="BB51" s="86"/>
      <c r="BC51" s="141"/>
      <c r="BD51" s="156"/>
      <c r="BE51" s="157"/>
      <c r="BF51" s="101"/>
      <c r="BG51" s="102"/>
      <c r="BH51" s="34"/>
      <c r="BI51" s="15"/>
      <c r="BJ51" s="10"/>
      <c r="BL51" s="156"/>
      <c r="BM51" s="254"/>
      <c r="BN51" s="254"/>
      <c r="BO51" s="254"/>
      <c r="BP51" s="254"/>
      <c r="BQ51" s="254"/>
      <c r="BR51" s="254"/>
      <c r="BS51" s="254"/>
      <c r="BT51" s="254"/>
      <c r="BU51" s="254"/>
      <c r="BV51" s="254"/>
      <c r="BW51" s="163" t="s">
        <v>112</v>
      </c>
      <c r="BX51" s="164"/>
    </row>
    <row r="52" spans="2:76" ht="14.25" customHeight="1" thickBot="1" x14ac:dyDescent="0.2">
      <c r="B52" s="204"/>
      <c r="C52" s="191"/>
      <c r="D52" s="191"/>
      <c r="E52" s="191"/>
      <c r="F52" s="191"/>
      <c r="G52" s="191"/>
      <c r="H52" s="191"/>
      <c r="I52" s="191"/>
      <c r="J52" s="191"/>
      <c r="K52" s="244"/>
      <c r="L52" s="91"/>
      <c r="M52" s="94"/>
      <c r="N52" s="97"/>
      <c r="O52" s="94"/>
      <c r="P52" s="142"/>
      <c r="Q52" s="228"/>
      <c r="R52" s="326"/>
      <c r="S52" s="327"/>
      <c r="T52" s="69" t="s">
        <v>35</v>
      </c>
      <c r="V52" s="204"/>
      <c r="W52" s="191"/>
      <c r="X52" s="191"/>
      <c r="Y52" s="191"/>
      <c r="Z52" s="191"/>
      <c r="AA52" s="191"/>
      <c r="AB52" s="191"/>
      <c r="AC52" s="191"/>
      <c r="AD52" s="191"/>
      <c r="AE52" s="91"/>
      <c r="AF52" s="94"/>
      <c r="AG52" s="97"/>
      <c r="AH52" s="94"/>
      <c r="AI52" s="142"/>
      <c r="AJ52" s="228"/>
      <c r="AK52" s="104"/>
      <c r="AL52" s="105"/>
      <c r="AM52" s="143" t="s">
        <v>35</v>
      </c>
      <c r="AN52" s="144"/>
      <c r="AP52" s="204"/>
      <c r="AQ52" s="191"/>
      <c r="AR52" s="191"/>
      <c r="AS52" s="191"/>
      <c r="AT52" s="191"/>
      <c r="AU52" s="191"/>
      <c r="AV52" s="191"/>
      <c r="AW52" s="191"/>
      <c r="AX52" s="191"/>
      <c r="AY52" s="91"/>
      <c r="AZ52" s="94"/>
      <c r="BA52" s="97"/>
      <c r="BB52" s="94"/>
      <c r="BC52" s="142"/>
      <c r="BD52" s="160"/>
      <c r="BE52" s="161"/>
      <c r="BF52" s="104"/>
      <c r="BG52" s="105"/>
      <c r="BH52" s="143" t="s">
        <v>35</v>
      </c>
      <c r="BI52" s="143"/>
      <c r="BJ52" s="144"/>
      <c r="BL52" s="158"/>
      <c r="BM52" s="341"/>
      <c r="BN52" s="341"/>
      <c r="BO52" s="341"/>
      <c r="BP52" s="341"/>
      <c r="BQ52" s="341"/>
      <c r="BR52" s="341"/>
      <c r="BS52" s="341"/>
      <c r="BT52" s="341"/>
      <c r="BU52" s="341"/>
      <c r="BV52" s="341"/>
      <c r="BW52" s="153"/>
      <c r="BX52" s="155"/>
    </row>
    <row r="53" spans="2:76" ht="9" customHeight="1" x14ac:dyDescent="0.15"/>
    <row r="54" spans="2:76" ht="15" customHeight="1" x14ac:dyDescent="0.15">
      <c r="B54" s="181" t="s">
        <v>122</v>
      </c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AA54" s="17" t="s">
        <v>123</v>
      </c>
      <c r="AW54" s="5" t="s">
        <v>129</v>
      </c>
      <c r="BA54" s="174" t="s">
        <v>133</v>
      </c>
      <c r="BB54" s="175"/>
      <c r="BC54" s="175"/>
      <c r="BD54" s="175"/>
      <c r="BE54" s="175"/>
      <c r="BF54" s="175"/>
      <c r="BG54" s="195"/>
      <c r="BH54" s="174" t="s">
        <v>134</v>
      </c>
      <c r="BI54" s="175"/>
      <c r="BJ54" s="175"/>
      <c r="BK54" s="175"/>
      <c r="BL54" s="175"/>
      <c r="BM54" s="175"/>
      <c r="BN54" s="175"/>
      <c r="BO54" s="175"/>
      <c r="BP54" s="195"/>
      <c r="BQ54" s="174" t="s">
        <v>135</v>
      </c>
      <c r="BR54" s="175"/>
      <c r="BS54" s="175"/>
      <c r="BT54" s="175"/>
      <c r="BU54" s="175"/>
      <c r="BV54" s="175"/>
      <c r="BW54" s="175"/>
      <c r="BX54" s="195"/>
    </row>
    <row r="55" spans="2:76" ht="17.25" customHeight="1" x14ac:dyDescent="0.15">
      <c r="B55" s="9"/>
      <c r="C55" s="336"/>
      <c r="D55" s="336"/>
      <c r="E55" s="336"/>
      <c r="F55" s="336"/>
      <c r="G55" s="336"/>
      <c r="H55" s="336"/>
      <c r="I55" s="336"/>
      <c r="J55" s="336"/>
      <c r="K55" s="336"/>
      <c r="L55" s="336"/>
      <c r="M55" s="336"/>
      <c r="N55" s="106"/>
      <c r="O55" s="85"/>
      <c r="P55" s="311"/>
      <c r="Q55" s="311"/>
      <c r="R55" s="311"/>
      <c r="S55" s="311"/>
      <c r="T55" s="311"/>
      <c r="U55" s="311"/>
      <c r="V55" s="311"/>
      <c r="W55" s="311"/>
      <c r="X55" s="311"/>
      <c r="Y55" s="10"/>
      <c r="Z55" s="17"/>
      <c r="AY55" s="174" t="s">
        <v>130</v>
      </c>
      <c r="AZ55" s="195"/>
      <c r="BA55" s="174"/>
      <c r="BB55" s="175"/>
      <c r="BC55" s="175"/>
      <c r="BD55" s="175"/>
      <c r="BE55" s="175"/>
      <c r="BF55" s="175"/>
      <c r="BG55" s="79" t="s">
        <v>29</v>
      </c>
      <c r="BH55" s="174"/>
      <c r="BI55" s="175"/>
      <c r="BJ55" s="175"/>
      <c r="BK55" s="175"/>
      <c r="BL55" s="175"/>
      <c r="BM55" s="175"/>
      <c r="BN55" s="175"/>
      <c r="BO55" s="175"/>
      <c r="BP55" s="79" t="s">
        <v>29</v>
      </c>
      <c r="BQ55" s="174"/>
      <c r="BR55" s="175"/>
      <c r="BS55" s="175"/>
      <c r="BT55" s="175"/>
      <c r="BU55" s="175"/>
      <c r="BV55" s="175"/>
      <c r="BW55" s="175"/>
      <c r="BX55" s="79" t="s">
        <v>29</v>
      </c>
    </row>
    <row r="56" spans="2:76" ht="15" customHeight="1" x14ac:dyDescent="0.15">
      <c r="B56" s="47" t="s">
        <v>120</v>
      </c>
      <c r="C56" s="337" t="s">
        <v>117</v>
      </c>
      <c r="D56" s="337"/>
      <c r="E56" s="337" t="s">
        <v>118</v>
      </c>
      <c r="F56" s="337"/>
      <c r="G56" s="70" t="s">
        <v>119</v>
      </c>
      <c r="H56" s="338"/>
      <c r="I56" s="338"/>
      <c r="J56" s="70" t="s">
        <v>98</v>
      </c>
      <c r="K56" s="107"/>
      <c r="L56" s="48" t="s">
        <v>99</v>
      </c>
      <c r="M56" s="108"/>
      <c r="N56" s="49" t="s">
        <v>121</v>
      </c>
      <c r="O56" s="47" t="s">
        <v>120</v>
      </c>
      <c r="P56" s="63" t="s">
        <v>117</v>
      </c>
      <c r="Q56" s="63" t="s">
        <v>118</v>
      </c>
      <c r="R56" s="63" t="s">
        <v>119</v>
      </c>
      <c r="S56" s="338"/>
      <c r="T56" s="338"/>
      <c r="U56" s="70" t="s">
        <v>98</v>
      </c>
      <c r="V56" s="107"/>
      <c r="W56" s="50" t="s">
        <v>99</v>
      </c>
      <c r="X56" s="107"/>
      <c r="Y56" s="51" t="s">
        <v>121</v>
      </c>
      <c r="AA56" s="339" t="s">
        <v>124</v>
      </c>
      <c r="AB56" s="339"/>
      <c r="AC56" s="217"/>
      <c r="AD56" s="217"/>
      <c r="AE56" s="66" t="s">
        <v>98</v>
      </c>
      <c r="AF56" s="217"/>
      <c r="AG56" s="217"/>
      <c r="AH56" s="66" t="s">
        <v>99</v>
      </c>
      <c r="AI56" s="84"/>
      <c r="AJ56" s="5" t="s">
        <v>100</v>
      </c>
      <c r="AW56" s="81"/>
      <c r="AX56" s="81"/>
      <c r="AY56" s="174" t="s">
        <v>131</v>
      </c>
      <c r="AZ56" s="195"/>
      <c r="BA56" s="174"/>
      <c r="BB56" s="175"/>
      <c r="BC56" s="175"/>
      <c r="BD56" s="175"/>
      <c r="BE56" s="175"/>
      <c r="BF56" s="175"/>
      <c r="BG56" s="79" t="s">
        <v>29</v>
      </c>
      <c r="BH56" s="174"/>
      <c r="BI56" s="175"/>
      <c r="BJ56" s="175"/>
      <c r="BK56" s="175"/>
      <c r="BL56" s="175"/>
      <c r="BM56" s="175"/>
      <c r="BN56" s="175"/>
      <c r="BO56" s="175"/>
      <c r="BP56" s="79" t="s">
        <v>29</v>
      </c>
      <c r="BQ56" s="174"/>
      <c r="BR56" s="175"/>
      <c r="BS56" s="175"/>
      <c r="BT56" s="175"/>
      <c r="BU56" s="175"/>
      <c r="BV56" s="175"/>
      <c r="BW56" s="175"/>
      <c r="BX56" s="79" t="s">
        <v>29</v>
      </c>
    </row>
    <row r="57" spans="2:76" ht="16.5" customHeight="1" x14ac:dyDescent="0.15">
      <c r="B57" s="9"/>
      <c r="C57" s="336"/>
      <c r="D57" s="336"/>
      <c r="E57" s="336"/>
      <c r="F57" s="336"/>
      <c r="G57" s="336"/>
      <c r="H57" s="336"/>
      <c r="I57" s="336"/>
      <c r="J57" s="336"/>
      <c r="K57" s="336"/>
      <c r="L57" s="336"/>
      <c r="M57" s="336"/>
      <c r="N57" s="106"/>
      <c r="O57" s="85"/>
      <c r="P57" s="190"/>
      <c r="Q57" s="190"/>
      <c r="R57" s="190"/>
      <c r="S57" s="190"/>
      <c r="T57" s="190"/>
      <c r="U57" s="190"/>
      <c r="V57" s="190"/>
      <c r="W57" s="190"/>
      <c r="X57" s="190"/>
      <c r="Y57" s="10"/>
      <c r="AA57" s="339"/>
      <c r="AB57" s="339"/>
      <c r="AC57" s="339"/>
      <c r="AD57" s="339"/>
      <c r="AE57" s="66"/>
      <c r="AF57" s="339"/>
      <c r="AG57" s="339"/>
      <c r="AH57" s="66"/>
      <c r="AW57" s="81"/>
      <c r="AX57" s="81"/>
      <c r="AY57" s="152" t="s">
        <v>132</v>
      </c>
      <c r="AZ57" s="155"/>
      <c r="BA57" s="174"/>
      <c r="BB57" s="175"/>
      <c r="BC57" s="175"/>
      <c r="BD57" s="175"/>
      <c r="BE57" s="175"/>
      <c r="BF57" s="175"/>
      <c r="BG57" s="79" t="s">
        <v>29</v>
      </c>
      <c r="BH57" s="174"/>
      <c r="BI57" s="175"/>
      <c r="BJ57" s="175"/>
      <c r="BK57" s="175"/>
      <c r="BL57" s="175"/>
      <c r="BM57" s="175"/>
      <c r="BN57" s="175"/>
      <c r="BO57" s="175"/>
      <c r="BP57" s="79" t="s">
        <v>29</v>
      </c>
      <c r="BQ57" s="174"/>
      <c r="BR57" s="175"/>
      <c r="BS57" s="175"/>
      <c r="BT57" s="175"/>
      <c r="BU57" s="175"/>
      <c r="BV57" s="175"/>
      <c r="BW57" s="175"/>
      <c r="BX57" s="79" t="s">
        <v>29</v>
      </c>
    </row>
    <row r="58" spans="2:76" ht="15" customHeight="1" x14ac:dyDescent="0.15">
      <c r="B58" s="47" t="s">
        <v>120</v>
      </c>
      <c r="C58" s="337" t="s">
        <v>117</v>
      </c>
      <c r="D58" s="337"/>
      <c r="E58" s="337" t="s">
        <v>118</v>
      </c>
      <c r="F58" s="337"/>
      <c r="G58" s="70" t="s">
        <v>119</v>
      </c>
      <c r="H58" s="338"/>
      <c r="I58" s="338"/>
      <c r="J58" s="70" t="s">
        <v>98</v>
      </c>
      <c r="K58" s="107"/>
      <c r="L58" s="48" t="s">
        <v>99</v>
      </c>
      <c r="M58" s="108"/>
      <c r="N58" s="49" t="s">
        <v>121</v>
      </c>
      <c r="O58" s="47" t="s">
        <v>120</v>
      </c>
      <c r="P58" s="70" t="s">
        <v>117</v>
      </c>
      <c r="Q58" s="70" t="s">
        <v>118</v>
      </c>
      <c r="R58" s="70" t="s">
        <v>119</v>
      </c>
      <c r="S58" s="337"/>
      <c r="T58" s="337"/>
      <c r="U58" s="70" t="s">
        <v>98</v>
      </c>
      <c r="V58" s="110"/>
      <c r="W58" s="50" t="s">
        <v>99</v>
      </c>
      <c r="X58" s="109"/>
      <c r="Y58" s="51" t="s">
        <v>121</v>
      </c>
      <c r="AB58" s="5" t="s">
        <v>125</v>
      </c>
      <c r="AF58" s="348">
        <f>F8</f>
        <v>0</v>
      </c>
      <c r="AG58" s="348"/>
      <c r="AH58" s="348"/>
      <c r="AI58" s="348"/>
      <c r="AJ58" s="348"/>
      <c r="AK58" s="348"/>
      <c r="AL58" s="348"/>
      <c r="AM58" s="348"/>
      <c r="AN58" s="348"/>
      <c r="AO58" s="348"/>
      <c r="AP58" s="348"/>
      <c r="AQ58" s="348"/>
      <c r="AS58" s="5" t="s">
        <v>143</v>
      </c>
    </row>
    <row r="59" spans="2:76" x14ac:dyDescent="0.15">
      <c r="AQ59" s="64"/>
      <c r="AR59" s="64"/>
    </row>
    <row r="60" spans="2:76" x14ac:dyDescent="0.15">
      <c r="AH60" s="65"/>
    </row>
  </sheetData>
  <sheetProtection password="89DF" sheet="1" formatCells="0" formatColumns="0" formatRows="0" insertColumns="0" insertRows="0" insertHyperlinks="0" deleteColumns="0" deleteRows="0" sort="0" autoFilter="0" pivotTables="0"/>
  <mergeCells count="430">
    <mergeCell ref="F4:O4"/>
    <mergeCell ref="F6:O6"/>
    <mergeCell ref="F7:O7"/>
    <mergeCell ref="F8:O8"/>
    <mergeCell ref="F9:O9"/>
    <mergeCell ref="F10:O10"/>
    <mergeCell ref="F5:O5"/>
    <mergeCell ref="AF58:AQ58"/>
    <mergeCell ref="BA54:BG54"/>
    <mergeCell ref="BA55:BF55"/>
    <mergeCell ref="BA56:BF56"/>
    <mergeCell ref="BA57:BF57"/>
    <mergeCell ref="AK38:AU41"/>
    <mergeCell ref="AV40:BC41"/>
    <mergeCell ref="BD40:BF41"/>
    <mergeCell ref="BG39:BM39"/>
    <mergeCell ref="BG41:BM41"/>
    <mergeCell ref="BL45:BW46"/>
    <mergeCell ref="AI49:AI50"/>
    <mergeCell ref="AJ49:AJ50"/>
    <mergeCell ref="AK43:AN44"/>
    <mergeCell ref="AM46:AN46"/>
    <mergeCell ref="AM48:AN48"/>
    <mergeCell ref="AM50:AN50"/>
    <mergeCell ref="BH54:BP54"/>
    <mergeCell ref="BH55:BO55"/>
    <mergeCell ref="BH56:BO56"/>
    <mergeCell ref="BH57:BO57"/>
    <mergeCell ref="BQ55:BW55"/>
    <mergeCell ref="BQ56:BW56"/>
    <mergeCell ref="BQ57:BW57"/>
    <mergeCell ref="AF57:AG57"/>
    <mergeCell ref="AA56:AB56"/>
    <mergeCell ref="AC56:AD56"/>
    <mergeCell ref="AF56:AG56"/>
    <mergeCell ref="AY55:AZ55"/>
    <mergeCell ref="AY56:AZ56"/>
    <mergeCell ref="AY57:AZ57"/>
    <mergeCell ref="AM52:AN52"/>
    <mergeCell ref="BC49:BC50"/>
    <mergeCell ref="AY43:BB44"/>
    <mergeCell ref="BC45:BC46"/>
    <mergeCell ref="BQ54:BX54"/>
    <mergeCell ref="C57:M57"/>
    <mergeCell ref="P57:X57"/>
    <mergeCell ref="C58:D58"/>
    <mergeCell ref="E58:F58"/>
    <mergeCell ref="H58:I58"/>
    <mergeCell ref="S58:T58"/>
    <mergeCell ref="B54:Y54"/>
    <mergeCell ref="AA57:AB57"/>
    <mergeCell ref="AC57:AD57"/>
    <mergeCell ref="C56:D56"/>
    <mergeCell ref="E56:F56"/>
    <mergeCell ref="H56:I56"/>
    <mergeCell ref="S56:T56"/>
    <mergeCell ref="C55:M55"/>
    <mergeCell ref="P55:X55"/>
    <mergeCell ref="BX45:BX46"/>
    <mergeCell ref="BL51:BV52"/>
    <mergeCell ref="BW51:BX52"/>
    <mergeCell ref="BL49:BP50"/>
    <mergeCell ref="R52:S52"/>
    <mergeCell ref="C43:K44"/>
    <mergeCell ref="AI51:AI52"/>
    <mergeCell ref="R40:R41"/>
    <mergeCell ref="N40:O41"/>
    <mergeCell ref="P43:Q43"/>
    <mergeCell ref="L43:O44"/>
    <mergeCell ref="B38:F41"/>
    <mergeCell ref="B43:B44"/>
    <mergeCell ref="B45:B46"/>
    <mergeCell ref="Q51:Q52"/>
    <mergeCell ref="V51:V52"/>
    <mergeCell ref="B47:B48"/>
    <mergeCell ref="B49:B50"/>
    <mergeCell ref="B51:B52"/>
    <mergeCell ref="C47:K48"/>
    <mergeCell ref="C49:K50"/>
    <mergeCell ref="C51:K52"/>
    <mergeCell ref="P51:P52"/>
    <mergeCell ref="P45:P46"/>
    <mergeCell ref="Q45:Q46"/>
    <mergeCell ref="P47:P48"/>
    <mergeCell ref="Q47:Q48"/>
    <mergeCell ref="P49:P50"/>
    <mergeCell ref="Q49:Q50"/>
    <mergeCell ref="C45:K46"/>
    <mergeCell ref="AE35:AI36"/>
    <mergeCell ref="AA39:AC39"/>
    <mergeCell ref="V34:Z36"/>
    <mergeCell ref="AE38:AI39"/>
    <mergeCell ref="P34:S36"/>
    <mergeCell ref="N38:S39"/>
    <mergeCell ref="AE34:AI34"/>
    <mergeCell ref="T34:U36"/>
    <mergeCell ref="AE40:AI41"/>
    <mergeCell ref="AD35:AD36"/>
    <mergeCell ref="R43:T44"/>
    <mergeCell ref="R46:S46"/>
    <mergeCell ref="R48:S48"/>
    <mergeCell ref="R50:S50"/>
    <mergeCell ref="BW38:BX38"/>
    <mergeCell ref="BW40:BX40"/>
    <mergeCell ref="BR39:BW39"/>
    <mergeCell ref="BR41:BW41"/>
    <mergeCell ref="BO36:BQ36"/>
    <mergeCell ref="BR35:BR36"/>
    <mergeCell ref="AY38:BA39"/>
    <mergeCell ref="BD34:BF35"/>
    <mergeCell ref="BD36:BF36"/>
    <mergeCell ref="BD27:BE27"/>
    <mergeCell ref="BD28:BE28"/>
    <mergeCell ref="BD29:BE29"/>
    <mergeCell ref="BD30:BE30"/>
    <mergeCell ref="BD31:BE31"/>
    <mergeCell ref="BD32:BE32"/>
    <mergeCell ref="BD33:BE33"/>
    <mergeCell ref="AL14:BX14"/>
    <mergeCell ref="AO34:AT36"/>
    <mergeCell ref="BO33:BP33"/>
    <mergeCell ref="BR19:BW19"/>
    <mergeCell ref="BR24:BW24"/>
    <mergeCell ref="BR25:BW25"/>
    <mergeCell ref="BR26:BW26"/>
    <mergeCell ref="BO34:BQ35"/>
    <mergeCell ref="BR27:BW27"/>
    <mergeCell ref="BR28:BW28"/>
    <mergeCell ref="BR29:BW29"/>
    <mergeCell ref="BR30:BW30"/>
    <mergeCell ref="BR31:BW31"/>
    <mergeCell ref="BR32:BW32"/>
    <mergeCell ref="BR33:BW33"/>
    <mergeCell ref="BS34:BW34"/>
    <mergeCell ref="BS35:BV36"/>
    <mergeCell ref="BD21:BE21"/>
    <mergeCell ref="BD22:BE22"/>
    <mergeCell ref="BD23:BE23"/>
    <mergeCell ref="BD24:BE24"/>
    <mergeCell ref="BD25:BE25"/>
    <mergeCell ref="BD26:BE26"/>
    <mergeCell ref="BD15:BN15"/>
    <mergeCell ref="BG18:BN18"/>
    <mergeCell ref="BG19:BM19"/>
    <mergeCell ref="BG20:BM20"/>
    <mergeCell ref="BG21:BM21"/>
    <mergeCell ref="BG22:BM22"/>
    <mergeCell ref="BG23:BM23"/>
    <mergeCell ref="BD19:BE19"/>
    <mergeCell ref="BD20:BE20"/>
    <mergeCell ref="BO24:BP24"/>
    <mergeCell ref="BO25:BP25"/>
    <mergeCell ref="BO26:BP26"/>
    <mergeCell ref="BO27:BP27"/>
    <mergeCell ref="BO28:BP28"/>
    <mergeCell ref="BO29:BP29"/>
    <mergeCell ref="BO30:BP30"/>
    <mergeCell ref="BO31:BP31"/>
    <mergeCell ref="BO32:BP32"/>
    <mergeCell ref="AU5:AV5"/>
    <mergeCell ref="BO18:BQ18"/>
    <mergeCell ref="BO15:BX15"/>
    <mergeCell ref="BO16:BX17"/>
    <mergeCell ref="BI6:BJ6"/>
    <mergeCell ref="BI7:BJ7"/>
    <mergeCell ref="BR8:BS8"/>
    <mergeCell ref="BR9:BS9"/>
    <mergeCell ref="BD18:BF18"/>
    <mergeCell ref="BR18:BX18"/>
    <mergeCell ref="AL15:AU15"/>
    <mergeCell ref="AV15:BC15"/>
    <mergeCell ref="AR10:AT10"/>
    <mergeCell ref="AR11:AT11"/>
    <mergeCell ref="BI10:BJ10"/>
    <mergeCell ref="BK11:BL11"/>
    <mergeCell ref="AL18:AN18"/>
    <mergeCell ref="BN11:BO11"/>
    <mergeCell ref="BD16:BN17"/>
    <mergeCell ref="BD5:BE5"/>
    <mergeCell ref="BR21:BW21"/>
    <mergeCell ref="BR22:BW22"/>
    <mergeCell ref="BR23:BW23"/>
    <mergeCell ref="BO19:BP19"/>
    <mergeCell ref="BO20:BP20"/>
    <mergeCell ref="BO21:BP21"/>
    <mergeCell ref="BO22:BP22"/>
    <mergeCell ref="BO23:BP23"/>
    <mergeCell ref="BH8:BJ8"/>
    <mergeCell ref="BH9:BJ9"/>
    <mergeCell ref="BK8:BQ8"/>
    <mergeCell ref="BK9:BQ9"/>
    <mergeCell ref="BI12:BJ12"/>
    <mergeCell ref="BQ11:BR11"/>
    <mergeCell ref="BR20:BW20"/>
    <mergeCell ref="X12:AC12"/>
    <mergeCell ref="AL19:AM19"/>
    <mergeCell ref="AL20:AM20"/>
    <mergeCell ref="AV16:BC17"/>
    <mergeCell ref="AX19:BB19"/>
    <mergeCell ref="AL16:AU17"/>
    <mergeCell ref="AX18:BC18"/>
    <mergeCell ref="AX20:BB20"/>
    <mergeCell ref="AD24:AI24"/>
    <mergeCell ref="AA21:AB21"/>
    <mergeCell ref="T15:Z15"/>
    <mergeCell ref="V20:Y20"/>
    <mergeCell ref="T16:Z17"/>
    <mergeCell ref="V21:Y21"/>
    <mergeCell ref="AL21:AM21"/>
    <mergeCell ref="AL22:AM22"/>
    <mergeCell ref="AL23:AM23"/>
    <mergeCell ref="AL24:AM24"/>
    <mergeCell ref="AD33:AI33"/>
    <mergeCell ref="AD19:AI19"/>
    <mergeCell ref="W43:AD44"/>
    <mergeCell ref="AA40:AC41"/>
    <mergeCell ref="AA34:AC35"/>
    <mergeCell ref="AA36:AC36"/>
    <mergeCell ref="V22:Y22"/>
    <mergeCell ref="V23:Y23"/>
    <mergeCell ref="V24:Y24"/>
    <mergeCell ref="V25:Y25"/>
    <mergeCell ref="AA22:AB22"/>
    <mergeCell ref="AA23:AB23"/>
    <mergeCell ref="T38:Z39"/>
    <mergeCell ref="T40:Z41"/>
    <mergeCell ref="V43:V44"/>
    <mergeCell ref="V26:Y26"/>
    <mergeCell ref="V27:Y27"/>
    <mergeCell ref="V28:Y28"/>
    <mergeCell ref="V29:Y29"/>
    <mergeCell ref="V30:Y30"/>
    <mergeCell ref="V31:Y31"/>
    <mergeCell ref="AE43:AH44"/>
    <mergeCell ref="AI43:AJ43"/>
    <mergeCell ref="AD23:AI23"/>
    <mergeCell ref="B8:D8"/>
    <mergeCell ref="B34:F36"/>
    <mergeCell ref="G18:H18"/>
    <mergeCell ref="G34:H36"/>
    <mergeCell ref="D31:E31"/>
    <mergeCell ref="D32:E32"/>
    <mergeCell ref="D33:E33"/>
    <mergeCell ref="B31:C31"/>
    <mergeCell ref="B32:C32"/>
    <mergeCell ref="B33:C33"/>
    <mergeCell ref="G15:M15"/>
    <mergeCell ref="G16:M17"/>
    <mergeCell ref="G14:AJ14"/>
    <mergeCell ref="B14:F18"/>
    <mergeCell ref="I18:M18"/>
    <mergeCell ref="I19:L19"/>
    <mergeCell ref="P18:S18"/>
    <mergeCell ref="P19:R19"/>
    <mergeCell ref="N16:S17"/>
    <mergeCell ref="I33:L33"/>
    <mergeCell ref="N34:O36"/>
    <mergeCell ref="I25:L25"/>
    <mergeCell ref="I26:L26"/>
    <mergeCell ref="AD32:AI32"/>
    <mergeCell ref="I32:L32"/>
    <mergeCell ref="P40:P41"/>
    <mergeCell ref="G38:M41"/>
    <mergeCell ref="I34:L36"/>
    <mergeCell ref="Q40:Q41"/>
    <mergeCell ref="P29:R29"/>
    <mergeCell ref="P30:R30"/>
    <mergeCell ref="P33:R33"/>
    <mergeCell ref="B10:D10"/>
    <mergeCell ref="K12:N12"/>
    <mergeCell ref="I24:L24"/>
    <mergeCell ref="N18:O18"/>
    <mergeCell ref="I20:L20"/>
    <mergeCell ref="I21:L21"/>
    <mergeCell ref="I22:L22"/>
    <mergeCell ref="I27:L27"/>
    <mergeCell ref="I23:L23"/>
    <mergeCell ref="P20:R20"/>
    <mergeCell ref="P21:R21"/>
    <mergeCell ref="P22:R22"/>
    <mergeCell ref="P23:R23"/>
    <mergeCell ref="I28:L28"/>
    <mergeCell ref="I29:L29"/>
    <mergeCell ref="I30:L30"/>
    <mergeCell ref="AJ51:AJ52"/>
    <mergeCell ref="V45:V46"/>
    <mergeCell ref="AI45:AI46"/>
    <mergeCell ref="AJ45:AJ46"/>
    <mergeCell ref="V47:V48"/>
    <mergeCell ref="AI47:AI48"/>
    <mergeCell ref="AJ47:AJ48"/>
    <mergeCell ref="W45:AD46"/>
    <mergeCell ref="W47:AD48"/>
    <mergeCell ref="W49:AD50"/>
    <mergeCell ref="W51:AD52"/>
    <mergeCell ref="V49:V50"/>
    <mergeCell ref="V33:Y33"/>
    <mergeCell ref="AA29:AB29"/>
    <mergeCell ref="AA30:AB30"/>
    <mergeCell ref="AA31:AB31"/>
    <mergeCell ref="AA32:AB32"/>
    <mergeCell ref="AA33:AB33"/>
    <mergeCell ref="P24:R24"/>
    <mergeCell ref="P25:R25"/>
    <mergeCell ref="P26:R26"/>
    <mergeCell ref="P27:R27"/>
    <mergeCell ref="P28:R28"/>
    <mergeCell ref="AA24:AB24"/>
    <mergeCell ref="AA25:AB25"/>
    <mergeCell ref="AA26:AB26"/>
    <mergeCell ref="AA27:AB27"/>
    <mergeCell ref="AA28:AB28"/>
    <mergeCell ref="V32:Y32"/>
    <mergeCell ref="P31:R31"/>
    <mergeCell ref="P32:R32"/>
    <mergeCell ref="I31:L31"/>
    <mergeCell ref="T18:U18"/>
    <mergeCell ref="AA15:AJ15"/>
    <mergeCell ref="AA16:AJ17"/>
    <mergeCell ref="AA18:AC18"/>
    <mergeCell ref="V18:Z18"/>
    <mergeCell ref="V19:Y19"/>
    <mergeCell ref="AA19:AB19"/>
    <mergeCell ref="AA20:AB20"/>
    <mergeCell ref="AD25:AI25"/>
    <mergeCell ref="AD26:AI26"/>
    <mergeCell ref="AD27:AI27"/>
    <mergeCell ref="AD28:AI28"/>
    <mergeCell ref="AD29:AI29"/>
    <mergeCell ref="AD30:AI30"/>
    <mergeCell ref="AD31:AI31"/>
    <mergeCell ref="AD18:AJ18"/>
    <mergeCell ref="AD20:AI20"/>
    <mergeCell ref="AD21:AI21"/>
    <mergeCell ref="AD22:AI22"/>
    <mergeCell ref="T5:U5"/>
    <mergeCell ref="T6:U6"/>
    <mergeCell ref="X6:Z6"/>
    <mergeCell ref="X5:Z5"/>
    <mergeCell ref="AA5:AB5"/>
    <mergeCell ref="AA6:AB6"/>
    <mergeCell ref="AC5:AD5"/>
    <mergeCell ref="AC6:AD6"/>
    <mergeCell ref="X11:AA11"/>
    <mergeCell ref="T9:U9"/>
    <mergeCell ref="W9:Y9"/>
    <mergeCell ref="AL25:AM25"/>
    <mergeCell ref="AL26:AM26"/>
    <mergeCell ref="AL27:AM27"/>
    <mergeCell ref="AP51:AP52"/>
    <mergeCell ref="AQ51:AX52"/>
    <mergeCell ref="AX21:BB21"/>
    <mergeCell ref="AX22:BB22"/>
    <mergeCell ref="AX23:BB23"/>
    <mergeCell ref="AX24:BB24"/>
    <mergeCell ref="AV34:AW36"/>
    <mergeCell ref="AX34:BC36"/>
    <mergeCell ref="BC43:BE43"/>
    <mergeCell ref="BD45:BE46"/>
    <mergeCell ref="BD47:BE48"/>
    <mergeCell ref="AL28:AM28"/>
    <mergeCell ref="AL29:AM29"/>
    <mergeCell ref="AL30:AM30"/>
    <mergeCell ref="AL31:AM31"/>
    <mergeCell ref="AL32:AM32"/>
    <mergeCell ref="AL33:AM33"/>
    <mergeCell ref="AO27:AT27"/>
    <mergeCell ref="AO28:AT28"/>
    <mergeCell ref="AO29:AT29"/>
    <mergeCell ref="AO30:AT30"/>
    <mergeCell ref="AO31:AT31"/>
    <mergeCell ref="AO32:AT32"/>
    <mergeCell ref="AO33:AT33"/>
    <mergeCell ref="AV18:AW18"/>
    <mergeCell ref="AP49:AP50"/>
    <mergeCell ref="AQ49:AX50"/>
    <mergeCell ref="AP43:AP44"/>
    <mergeCell ref="AP45:AP46"/>
    <mergeCell ref="AP47:AP48"/>
    <mergeCell ref="AQ47:AX48"/>
    <mergeCell ref="AO18:AU18"/>
    <mergeCell ref="AO19:AT19"/>
    <mergeCell ref="AO20:AT20"/>
    <mergeCell ref="AO21:AT21"/>
    <mergeCell ref="AO22:AT22"/>
    <mergeCell ref="AO23:AT23"/>
    <mergeCell ref="AO24:AT24"/>
    <mergeCell ref="AO25:AT25"/>
    <mergeCell ref="AO26:AT26"/>
    <mergeCell ref="AX38:AX39"/>
    <mergeCell ref="AV38:AW39"/>
    <mergeCell ref="AL34:AN36"/>
    <mergeCell ref="AX26:BB26"/>
    <mergeCell ref="BC47:BC48"/>
    <mergeCell ref="AQ43:AX44"/>
    <mergeCell ref="BG24:BM24"/>
    <mergeCell ref="BG25:BM25"/>
    <mergeCell ref="BG26:BM26"/>
    <mergeCell ref="BG27:BM27"/>
    <mergeCell ref="BF43:BJ44"/>
    <mergeCell ref="BH46:BJ46"/>
    <mergeCell ref="BH48:BJ48"/>
    <mergeCell ref="AQ45:AX46"/>
    <mergeCell ref="AX25:BB25"/>
    <mergeCell ref="AX27:BB27"/>
    <mergeCell ref="AX28:BB28"/>
    <mergeCell ref="AX29:BB29"/>
    <mergeCell ref="AX30:BB30"/>
    <mergeCell ref="AX31:BB31"/>
    <mergeCell ref="AX32:BB32"/>
    <mergeCell ref="AX33:BB33"/>
    <mergeCell ref="BG28:BM28"/>
    <mergeCell ref="BG29:BM29"/>
    <mergeCell ref="BG30:BM30"/>
    <mergeCell ref="BB38:BB39"/>
    <mergeCell ref="BC51:BC52"/>
    <mergeCell ref="BH50:BJ50"/>
    <mergeCell ref="BH52:BJ52"/>
    <mergeCell ref="BH34:BM34"/>
    <mergeCell ref="BG35:BG36"/>
    <mergeCell ref="BH35:BM36"/>
    <mergeCell ref="BG31:BM31"/>
    <mergeCell ref="BG32:BM32"/>
    <mergeCell ref="BG33:BM33"/>
    <mergeCell ref="BD39:BF39"/>
    <mergeCell ref="BD49:BE50"/>
    <mergeCell ref="BD51:BE52"/>
    <mergeCell ref="BL43:BQ44"/>
    <mergeCell ref="BO39:BP39"/>
    <mergeCell ref="BO40:BQ41"/>
  </mergeCells>
  <phoneticPr fontId="2"/>
  <pageMargins left="0.9055118110236221" right="0.51181102362204722" top="0.74803149606299213" bottom="0.74803149606299213" header="0.31496062992125984" footer="0.31496062992125984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賃金支払明細表</vt:lpstr>
      <vt:lpstr>賃金等の報告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2016-03-14T00:21:25Z</cp:lastPrinted>
  <dcterms:created xsi:type="dcterms:W3CDTF">2013-05-15T01:48:52Z</dcterms:created>
  <dcterms:modified xsi:type="dcterms:W3CDTF">2016-03-14T00:21:27Z</dcterms:modified>
</cp:coreProperties>
</file>